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192.168.100.200\сайт-сэ\2023\копии на сайт\"/>
    </mc:Choice>
  </mc:AlternateContent>
  <xr:revisionPtr revIDLastSave="0" documentId="13_ncr:1_{55E83A04-642F-46F8-B61D-2DA708B97B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.1.7 план" sheetId="1" r:id="rId1"/>
    <sheet name="1.9.2018" sheetId="4" r:id="rId2"/>
    <sheet name="1.9 2019" sheetId="3" r:id="rId3"/>
    <sheet name="1.9 2020" sheetId="2" r:id="rId4"/>
    <sheet name="8.1 2018" sheetId="7" r:id="rId5"/>
    <sheet name="8.1 2019" sheetId="6" r:id="rId6"/>
    <sheet name="8.1 2020" sheetId="5" r:id="rId7"/>
    <sheet name="8.3 2018" sheetId="8" r:id="rId8"/>
    <sheet name="8.3 2019" sheetId="9" r:id="rId9"/>
    <sheet name="8.3 2020" sheetId="10" r:id="rId10"/>
  </sheets>
  <definedNames>
    <definedName name="_ftn1" localSheetId="4">'8.1 2018'!$A$18</definedName>
    <definedName name="_ftn1" localSheetId="5">'8.1 2019'!$A$18</definedName>
    <definedName name="_ftn1" localSheetId="6">'8.1 2020'!$A$18</definedName>
    <definedName name="_ftnref1" localSheetId="4">'8.1 2018'!$A$2</definedName>
    <definedName name="_ftnref1" localSheetId="5">'8.1 2019'!$A$2</definedName>
    <definedName name="_ftnref1" localSheetId="6">'8.1 2020'!$A$2</definedName>
    <definedName name="_Toc472327096" localSheetId="4">'8.1 2018'!$A$2</definedName>
    <definedName name="_Toc472327096" localSheetId="5">'8.1 2019'!$A$2</definedName>
    <definedName name="_Toc472327096" localSheetId="6">'8.1 2020'!$A$2</definedName>
    <definedName name="_xlnm.Print_Area" localSheetId="2">'1.9 2019'!$A$1:$CZ$26</definedName>
    <definedName name="_xlnm.Print_Area" localSheetId="3">'1.9 2020'!$A$1:$CZ$29</definedName>
    <definedName name="_xlnm.Print_Area" localSheetId="1">'1.9.2018'!$A$1:$CZ$29</definedName>
    <definedName name="_xlnm.Print_Area" localSheetId="4">'8.1 2018'!$A$1:$AA$23</definedName>
    <definedName name="_xlnm.Print_Area" localSheetId="5">'8.1 2019'!$A$1:$AA$22</definedName>
    <definedName name="_xlnm.Print_Area" localSheetId="6">'8.1 2020'!$A$1:$AA$20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1" i="2" l="1"/>
  <c r="BE11" i="3"/>
  <c r="BE11" i="4"/>
  <c r="DM12" i="1"/>
  <c r="EB12" i="1" s="1"/>
  <c r="EQ12" i="1" s="1"/>
  <c r="CX9" i="1"/>
  <c r="DM9" i="1" s="1"/>
  <c r="EB9" i="1" s="1"/>
  <c r="EQ9" i="1" s="1"/>
  <c r="FF9" i="1" s="1"/>
  <c r="FU9" i="1" s="1"/>
</calcChain>
</file>

<file path=xl/sharedStrings.xml><?xml version="1.0" encoding="utf-8"?>
<sst xmlns="http://schemas.openxmlformats.org/spreadsheetml/2006/main" count="562" uniqueCount="160">
  <si>
    <t>Форма 1.7 - Расчетные  плановые значения показателей надежности и качества услуг на каждый
расчетный период регулирования в пределах долгосрочного периода регулирования  2022-2026гг.</t>
  </si>
  <si>
    <t>ООО "Ставропольская электросеть"</t>
  </si>
  <si>
    <t>(наименование электросетевой организации)</t>
  </si>
  <si>
    <t>Наименование
показателя</t>
  </si>
  <si>
    <r>
      <rPr>
        <sz val="11"/>
        <rFont val="Times New Roman"/>
        <charset val="204"/>
      </rPr>
      <t xml:space="preserve">Мероприятия,
направленные
на улучшение показателя </t>
    </r>
    <r>
      <rPr>
        <vertAlign val="superscript"/>
        <sz val="11"/>
        <rFont val="Times New Roman"/>
        <charset val="204"/>
      </rPr>
      <t>2</t>
    </r>
  </si>
  <si>
    <t>Описание (обоснование)</t>
  </si>
  <si>
    <t>Значение показателя на:</t>
  </si>
  <si>
    <t>Показатель средней продолжительности прекращений передачи электрической энергии на точку поставки (Пsaidi),час</t>
  </si>
  <si>
    <t>2022</t>
  </si>
  <si>
    <t>2023</t>
  </si>
  <si>
    <t>2024</t>
  </si>
  <si>
    <t>2025</t>
  </si>
  <si>
    <t>2026</t>
  </si>
  <si>
    <t>2015</t>
  </si>
  <si>
    <t>2016</t>
  </si>
  <si>
    <t>(год)</t>
  </si>
  <si>
    <t>Показатель средней частоты прекращений передачи электрической  энергии на точку поставки (Пsaifi), шт</t>
  </si>
  <si>
    <r>
      <rPr>
        <sz val="11"/>
        <rFont val="Times New Roman"/>
        <charset val="204"/>
      </rPr>
      <t>Показатель уровня качества осуществляемого технологического присоединения (П</t>
    </r>
    <r>
      <rPr>
        <vertAlign val="subscript"/>
        <sz val="11"/>
        <rFont val="Times New Roman"/>
        <charset val="204"/>
      </rPr>
      <t>тпр</t>
    </r>
    <r>
      <rPr>
        <sz val="11"/>
        <rFont val="Times New Roman"/>
        <charset val="204"/>
      </rPr>
      <t>)</t>
    </r>
  </si>
  <si>
    <r>
      <rPr>
        <sz val="9"/>
        <color indexed="9"/>
        <rFont val="Times New Roman"/>
        <charset val="204"/>
      </rPr>
      <t>____</t>
    </r>
    <r>
      <rPr>
        <sz val="9"/>
        <rFont val="Times New Roman"/>
        <charset val="204"/>
      </rPr>
      <t>*</t>
    </r>
    <r>
      <rPr>
        <sz val="9"/>
        <color indexed="9"/>
        <rFont val="Times New Roman"/>
        <charset val="204"/>
      </rPr>
      <t>_</t>
    </r>
    <r>
      <rPr>
        <sz val="9"/>
        <rFont val="Times New Roman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  </r>
  </si>
  <si>
    <r>
      <rPr>
        <vertAlign val="superscript"/>
        <sz val="9"/>
        <rFont val="Times New Roman"/>
        <charset val="204"/>
      </rPr>
      <t>2</t>
    </r>
    <r>
      <rPr>
        <sz val="9"/>
        <rFont val="Times New Roman"/>
        <charset val="204"/>
      </rPr>
      <t xml:space="preserve"> Информация предоставляется справочно.</t>
    </r>
  </si>
  <si>
    <t xml:space="preserve"> Директор ООО "Ставропольская электросеть"</t>
  </si>
  <si>
    <t>Губин А.В.</t>
  </si>
  <si>
    <t>(должность)</t>
  </si>
  <si>
    <t>(Ф.И.О.)</t>
  </si>
  <si>
    <t>(подпись)</t>
  </si>
  <si>
    <t>Форма 1.9. Данные об экономических и технических характеристиках 
и (или) условиях деятельности территориальных сетевых организаций</t>
  </si>
  <si>
    <t>Наименование сетевой организации, субъект Российской Федерации</t>
  </si>
  <si>
    <t>№
п/п</t>
  </si>
  <si>
    <r>
      <rPr>
        <sz val="11"/>
        <rFont val="Times New Roman"/>
        <charset val="204"/>
      </rPr>
      <t xml:space="preserve">Характеристики и (или) условия 
деятельности сетевой организации </t>
    </r>
    <r>
      <rPr>
        <vertAlign val="superscript"/>
        <sz val="11"/>
        <rFont val="Times New Roman"/>
        <charset val="204"/>
      </rPr>
      <t>1</t>
    </r>
  </si>
  <si>
    <t>Значение характеристики</t>
  </si>
  <si>
    <t>Наименование и реквизиты подтверждающих документов 
(в том числе внутренних документов сетевой организации)</t>
  </si>
  <si>
    <t>1</t>
  </si>
  <si>
    <t>Протяженность линий электропередачи 
в одноцепном выражении (ЛЭП), км</t>
  </si>
  <si>
    <t>ПКС "Ягодное" договор № 7 от 26.12.2012г., СНТ "Ягодка" дог.б/н. от 21.04.2015, ПЭК "Лесной" дог. № 55 от 25.03.2015, СНТ "Русское поле" договор  б/н от 21.04.2015, СНТ "Прилесье" договор б/н от 21.04.2015, СНТ "25 лет ВЦМ" дог. № 62 от 01.06.2015, СНТ "Лада" дог. № 63 от 01.06.2015, ЗАО "Серст" дог б/н от 01.07.2015, Чернов В.А. дог. б/н от 31.07.2017, Администрация с/п Подстепки дог. б/н от 25.10.2017</t>
  </si>
  <si>
    <t>1.1</t>
  </si>
  <si>
    <t>Протяженность кабельных линий электропередачи в одноцепном 
выражении, км</t>
  </si>
  <si>
    <t>2</t>
  </si>
  <si>
    <t>Доля кабельных линий электропередачи 
в одноцепном выражении от общей протяженности линий электропередачи 
(Доля КЛ), %</t>
  </si>
  <si>
    <t>(п. 1.1/п. 1)</t>
  </si>
  <si>
    <t>3</t>
  </si>
  <si>
    <t>Максимальной за год число точек 
поставки, шт.</t>
  </si>
  <si>
    <t>4</t>
  </si>
  <si>
    <t>Число разъединителей и выключателей, шт.</t>
  </si>
  <si>
    <t>5</t>
  </si>
  <si>
    <t>Средняя летняя температура, °C</t>
  </si>
  <si>
    <t>6</t>
  </si>
  <si>
    <t>Номер группы (m) территориальной 
сетевой организации по показателю
Пsaidi</t>
  </si>
  <si>
    <t>(форма 9.1)</t>
  </si>
  <si>
    <t>-</t>
  </si>
  <si>
    <t>7</t>
  </si>
  <si>
    <t>Номер группы (m) территориальной 
сетевой организации по показателю
Пsaifi</t>
  </si>
  <si>
    <t>(форма 9.2)</t>
  </si>
  <si>
    <t>Директор</t>
  </si>
  <si>
    <t>А.В. Губин</t>
  </si>
  <si>
    <r>
      <rPr>
        <sz val="9"/>
        <color indexed="9"/>
        <rFont val="Times New Roman"/>
        <charset val="204"/>
      </rPr>
      <t>_____</t>
    </r>
    <r>
      <rPr>
        <vertAlign val="superscript"/>
        <sz val="9"/>
        <rFont val="Times New Roman"/>
        <charset val="204"/>
      </rPr>
      <t>1</t>
    </r>
    <r>
      <rPr>
        <sz val="9"/>
        <color indexed="9"/>
        <rFont val="Times New Roman"/>
        <charset val="204"/>
      </rPr>
      <t>_</t>
    </r>
    <r>
      <rPr>
        <sz val="9"/>
        <rFont val="Times New Roman"/>
        <charset val="204"/>
      </rPr>
      <t>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  </r>
  </si>
  <si>
    <r>
      <rPr>
        <sz val="9"/>
        <color indexed="9"/>
        <rFont val="Times New Roman"/>
        <charset val="204"/>
      </rPr>
      <t>_____</t>
    </r>
    <r>
      <rPr>
        <sz val="9"/>
        <rFont val="Times New Roman"/>
        <charset val="204"/>
      </rPr>
  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  </r>
  </si>
  <si>
    <r>
      <rPr>
        <sz val="9"/>
        <color indexed="9"/>
        <rFont val="Times New Roman"/>
        <charset val="204"/>
      </rPr>
      <t>_____</t>
    </r>
    <r>
      <rPr>
        <sz val="9"/>
        <rFont val="Times New Roman"/>
        <charset val="204"/>
      </rPr>
      <t>Число разъединителей и выключателей - совокупное число разъединителей и выключателей территориальной сетевой организации, шт.;</t>
    </r>
  </si>
  <si>
    <r>
      <rPr>
        <sz val="9"/>
        <color indexed="9"/>
        <rFont val="Times New Roman"/>
        <charset val="204"/>
      </rPr>
      <t>_____</t>
    </r>
    <r>
      <rPr>
        <sz val="9"/>
        <rFont val="Times New Roman"/>
        <charset val="204"/>
      </rPr>
  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  </r>
  </si>
  <si>
    <t>ПКС "Ягодное" договор № 7 от 26.12.2012г., СНТ "Ягодка" дог.б/н. от 21.04.2015, СНТ "Русское поле" договор  б/н от 21.04.2015, СНТ "Прилесье" договор б/н от 21.04.2015, СНТ "25 лет ВЦМ" дог. № 17 от 01.07.2015, СНТ "Лада" дог. № 16 от 01.07.2015, ЗАО "Серст" дог б/н от 01.07.2015, Чернов В.А. дог. б/н от 31.07.2017, Администрация с/п Подстепки дог. б/н от 25.10.2017</t>
  </si>
  <si>
    <t>ПКС "Ягодное" договор № 7 от 26.12.2012г., СНТ "Ягодка" дог.б/н. от 21.04.2015, ПЭК "Лесной" дог.№ 55 от 25.03.2015,  СНТ "Русское поле" договор  б/н от 21.04.2015, СНТ "Прилесье" договор б/н от 21.04.2015, СНТ "25 лет ВЦМ" дог. № 17 от 01.07.2015, СНТ "Лада" дог. № 16 от 01.07.2015, ЗАО "Серст" дог б/н от 01.07.2015, Чернов В.А. дог. б/н от 31.07.2017, Администрация с/п Подстепки дог. б/н от 25.10.2017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</si>
  <si>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</si>
  <si>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месяц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</si>
  <si>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</si>
  <si>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</si>
  <si>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</si>
  <si>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</si>
  <si>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</si>
  <si>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</si>
  <si>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</si>
  <si>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</si>
  <si>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</si>
  <si>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</si>
  <si>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</si>
  <si>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</si>
  <si>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</si>
  <si>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</si>
  <si>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</si>
  <si>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</si>
  <si>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</si>
  <si>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</si>
  <si>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</si>
  <si>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</si>
  <si>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</si>
  <si>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</si>
  <si>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</si>
  <si>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</si>
  <si>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</si>
  <si>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</si>
  <si>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</si>
  <si>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</si>
  <si>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</si>
  <si>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</si>
  <si>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</si>
  <si>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</si>
  <si>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</si>
  <si>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</si>
  <si>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</si>
  <si>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ИТОГО по всем прекращениям передачи электрической энергии за отчетный период:</t>
  </si>
  <si>
    <t>И</t>
  </si>
  <si>
    <t>х</t>
  </si>
  <si>
    <t>0;1</t>
  </si>
  <si>
    <t>- по ограничениям, связанным с проведением ремонтных работ</t>
  </si>
  <si>
    <t>П</t>
  </si>
  <si>
    <t>- по аварийным ограничениям</t>
  </si>
  <si>
    <t>А</t>
  </si>
  <si>
    <t>- по внерегламентным отключениям</t>
  </si>
  <si>
    <t>В</t>
  </si>
  <si>
    <t>- по внерегламентным отключениям, 
учитываемым при расчете показателей надежности, в том числе индикативных показателей надежности</t>
  </si>
  <si>
    <t>В1</t>
  </si>
  <si>
    <t>май</t>
  </si>
  <si>
    <t>ТП</t>
  </si>
  <si>
    <t>ПС Подстепки 35/10кВ ВЛ 10кВ Ф 10 КТП 1050/630кВА</t>
  </si>
  <si>
    <t>10 (10.5)</t>
  </si>
  <si>
    <t>13,00 2020.05.18</t>
  </si>
  <si>
    <t>14,00 2020.05.18</t>
  </si>
  <si>
    <t>ТП 10 (10.5) кВ КТП 1050/630кВА</t>
  </si>
  <si>
    <t>оперативный журнал № 5 от 18.05.2020</t>
  </si>
  <si>
    <t>3.4.12.3</t>
  </si>
  <si>
    <t>4.21</t>
  </si>
  <si>
    <t>Директо</t>
  </si>
  <si>
    <t>Приложение № 3</t>
  </si>
  <si>
    <t>к Методическим указаниям по расчету уровня надежности</t>
  </si>
  <si>
    <t>и качества поставляемых товаров и оказываемых услуг</t>
  </si>
  <si>
    <t>для организации по управлению единой национальной</t>
  </si>
  <si>
    <t>(общероссийской) электрической сетью и территориальных</t>
  </si>
  <si>
    <t>сетевых организаций</t>
  </si>
  <si>
    <t>Форма 8.3 - Расчет индикативного показателя уровня надежности оказываемых услуг  для территориальных сетевых организаций и оранизаций по управлению единой национальной (общероссийской) электрической сетью, чей долгосрочный период регулирования начался после 2018 г</t>
  </si>
  <si>
    <t xml:space="preserve">ООО "Ставропольская электросеть"                                    </t>
  </si>
  <si>
    <t xml:space="preserve">в период </t>
  </si>
  <si>
    <t xml:space="preserve">  2018 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</si>
  <si>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</si>
  <si>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(наименование электросетевой организации (подразделения/филиала))</t>
  </si>
  <si>
    <t>Наименование</t>
  </si>
  <si>
    <t>Число, шт.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</si>
  <si>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</si>
  <si>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ВН (110 кВ и выше), шт.</t>
  </si>
  <si>
    <t>СН-1 (35 кВ), шт.</t>
  </si>
  <si>
    <t>СН-2  (6 - 20 кВ), шт.</t>
  </si>
  <si>
    <t>НН ( до 1 кВ), шт.</t>
  </si>
  <si>
    <t>Средняя продолжительность прекращения передачи электрической энергии на точку поставки (Пsaidi), час</t>
  </si>
  <si>
    <r>
      <rPr>
        <sz val="11"/>
        <rFont val="Times New Roman"/>
        <charset val="204"/>
      </rPr>
      <t xml:space="preserve">сумма произведений по столбцу 9 и столбцу 13 Формы 8.1,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9 * столбец 13)/ пункт 1 Формы 8.3)                                                                         0                                               </t>
    </r>
  </si>
  <si>
    <t>Средняя частота прекращений передачи электрической энергии на точку поставки (Пsaifi), шт</t>
  </si>
  <si>
    <r>
      <rPr>
        <sz val="11"/>
        <rFont val="Times New Roman"/>
        <charset val="204"/>
      </rPr>
      <t xml:space="preserve">сумма столбцу 13 Формы 8.1 и 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13 Формы 8.1)/ пункт 1 Формы 8.3)                                                                                               0</t>
    </r>
  </si>
  <si>
    <t>Средняя продолжительность прекращения передачи электрической энергии при проведении ремонтных работ  (Пsaidi), час</t>
  </si>
  <si>
    <r>
      <rPr>
        <sz val="11"/>
        <rFont val="Times New Roman"/>
        <charset val="204"/>
      </rPr>
      <t xml:space="preserve">сумма произведений по столбцу 9 и столбцу 13 Формы 8.1, деленная на значение пункта 1 Формы 8.3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9 * столбец 13)/ пункт 1 Формы 8.3)                                                                                        0                                                                                        </t>
    </r>
  </si>
  <si>
    <t>Средняя частота прекращений передачи электрической энергии при проведении ремонтных работ  (Пsaifi), шт</t>
  </si>
  <si>
    <r>
      <rPr>
        <sz val="11"/>
        <rFont val="Times New Roman"/>
        <charset val="204"/>
      </rPr>
      <t xml:space="preserve">сумма столбцу 13 Формы 8.1 и 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13 Формы 8.1)/ пункт 1 Формы 8.3)                                                                                           0                           </t>
    </r>
  </si>
  <si>
    <t xml:space="preserve"> </t>
  </si>
  <si>
    <t>Директор ООО "Ставропольская электросеть"</t>
  </si>
  <si>
    <t>Инженер ПТО ООО "Трансэлектро"</t>
  </si>
  <si>
    <t>Клепиков М.И.</t>
  </si>
  <si>
    <t xml:space="preserve">  2019 г.</t>
  </si>
  <si>
    <r>
      <rPr>
        <sz val="11"/>
        <rFont val="Times New Roman"/>
        <charset val="204"/>
      </rPr>
      <t xml:space="preserve">сумма произведений по столбцу 9 и столбцу 13 Формы 8.1,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9 * столбец 13)/ пункт 1 Формы 8.3)                                                                         0</t>
    </r>
  </si>
  <si>
    <t xml:space="preserve">  2020  г.</t>
  </si>
  <si>
    <r>
      <rPr>
        <sz val="11"/>
        <rFont val="Times New Roman"/>
        <charset val="204"/>
      </rPr>
      <t xml:space="preserve">сумма произведений по столбцу 9 и столбцу 13 Формы 8.1,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9 * столбец 13)/ пункт 1 Формы 8.3)                                                                         0,02119                                             </t>
    </r>
  </si>
  <si>
    <r>
      <rPr>
        <sz val="11"/>
        <rFont val="Times New Roman"/>
        <charset val="204"/>
      </rPr>
      <t xml:space="preserve">сумма столбцу 13 Формы 8.1 и 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13 Формы 8.1)/ пункт 1 Формы 8.3)                                                                                               0,02119</t>
    </r>
  </si>
  <si>
    <r>
      <rPr>
        <sz val="11"/>
        <rFont val="Times New Roman"/>
        <charset val="204"/>
      </rPr>
      <t xml:space="preserve">сумма столбцу 13 Формы 8.1 и 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13 Формы 8.1)/ пункт 1 Формы 8.3)                                                                                           При этом учитываются только события, по которым значения в столбце 8 равны "П"            0                     </t>
    </r>
  </si>
  <si>
    <t xml:space="preserve">           Директор ООО "Ставропольская электросеть"</t>
  </si>
  <si>
    <t>Форма 1.9. Данные об экономических и технических характеристиках 
и (или) условиях деятельности территориальных сетевых организаций 2019г.</t>
  </si>
  <si>
    <t>Форма 1.9. Данные об экономических и технических характеристиках 
и (или) условиях деятельности территориальных сетевых организаций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</si>
</sst>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0.00000"/>
    <numFmt numFmtId="166" formatCode="0.000000"/>
  </numFmts>
  <fonts count="23">
    <font>
      <sz val="11"/>
      <color theme="1"/>
      <name val="Calibri"/>
      <charset val="204"/>
      <scheme val="minor"/>
    </font>
    <font>
      <sz val="9"/>
      <name val="Times New Roman"/>
      <charset val="204"/>
    </font>
    <font>
      <sz val="11"/>
      <name val="Times New Roman"/>
      <charset val="204"/>
    </font>
    <font>
      <sz val="12"/>
      <name val="Times New Roman"/>
      <charset val="204"/>
    </font>
    <font>
      <sz val="12"/>
      <color indexed="10"/>
      <name val="Times New Roman"/>
      <charset val="204"/>
    </font>
    <font>
      <sz val="11"/>
      <color indexed="8"/>
      <name val="Arial Narrow"/>
      <charset val="204"/>
    </font>
    <font>
      <sz val="11"/>
      <color indexed="8"/>
      <name val="Calibri"/>
      <charset val="204"/>
    </font>
    <font>
      <sz val="11"/>
      <color indexed="9"/>
      <name val="Arial Narrow"/>
      <charset val="204"/>
    </font>
    <font>
      <i/>
      <sz val="11"/>
      <color indexed="8"/>
      <name val="Calibri"/>
      <charset val="204"/>
    </font>
    <font>
      <sz val="14"/>
      <color indexed="8"/>
      <name val="Calibri"/>
      <charset val="204"/>
    </font>
    <font>
      <b/>
      <sz val="8"/>
      <color indexed="8"/>
      <name val="Arial Narrow"/>
      <charset val="204"/>
    </font>
    <font>
      <b/>
      <sz val="11"/>
      <color indexed="8"/>
      <name val="Calibri"/>
      <charset val="204"/>
    </font>
    <font>
      <b/>
      <sz val="11"/>
      <color indexed="8"/>
      <name val="Arial Narrow"/>
      <charset val="204"/>
    </font>
    <font>
      <sz val="11"/>
      <color indexed="8"/>
      <name val="Calibri"/>
      <charset val="134"/>
    </font>
    <font>
      <sz val="10"/>
      <name val="Times New Roman"/>
      <charset val="204"/>
    </font>
    <font>
      <sz val="9"/>
      <color indexed="9"/>
      <name val="Times New Roman"/>
      <charset val="204"/>
    </font>
    <font>
      <vertAlign val="superscript"/>
      <sz val="9"/>
      <name val="Times New Roman"/>
      <charset val="204"/>
    </font>
    <font>
      <u/>
      <sz val="11"/>
      <name val="Times New Roman"/>
      <charset val="204"/>
    </font>
    <font>
      <sz val="10"/>
      <name val="Arial Cyr"/>
      <charset val="204"/>
    </font>
    <font>
      <sz val="11"/>
      <name val="Arial Cyr"/>
      <charset val="204"/>
    </font>
    <font>
      <vertAlign val="superscript"/>
      <sz val="11"/>
      <name val="Times New Roman"/>
      <charset val="204"/>
    </font>
    <font>
      <vertAlign val="subscript"/>
      <sz val="11"/>
      <name val="Times New Roman"/>
      <charset val="204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2" fillId="0" borderId="0"/>
    <xf numFmtId="0" fontId="18" fillId="0" borderId="0"/>
    <xf numFmtId="0" fontId="6" fillId="0" borderId="0" applyFill="0" applyProtection="0"/>
  </cellStyleXfs>
  <cellXfs count="19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NumberFormat="1" applyFont="1" applyBorder="1" applyAlignment="1"/>
    <xf numFmtId="0" fontId="1" fillId="0" borderId="0" xfId="0" applyNumberFormat="1" applyFont="1" applyBorder="1" applyAlignment="1"/>
    <xf numFmtId="0" fontId="3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0" xfId="0" applyNumberFormat="1" applyFont="1" applyBorder="1" applyAlignment="1">
      <alignment horizontal="right"/>
    </xf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5" fillId="0" borderId="0" xfId="3" applyFont="1" applyFill="1" applyProtection="1"/>
    <xf numFmtId="0" fontId="5" fillId="0" borderId="0" xfId="3" applyFont="1" applyFill="1" applyAlignment="1" applyProtection="1">
      <alignment horizontal="left" vertical="top" wrapText="1"/>
    </xf>
    <xf numFmtId="0" fontId="6" fillId="0" borderId="0" xfId="3" applyFill="1" applyProtection="1"/>
    <xf numFmtId="0" fontId="9" fillId="0" borderId="0" xfId="3" applyFont="1" applyFill="1" applyAlignment="1" applyProtection="1">
      <alignment horizontal="center" vertical="top"/>
    </xf>
    <xf numFmtId="0" fontId="6" fillId="0" borderId="0" xfId="3" applyFill="1" applyAlignment="1" applyProtection="1">
      <alignment horizontal="center" vertical="top"/>
      <protection locked="0"/>
    </xf>
    <xf numFmtId="0" fontId="10" fillId="0" borderId="19" xfId="3" applyFont="1" applyFill="1" applyBorder="1" applyAlignment="1" applyProtection="1">
      <alignment vertical="top" wrapText="1"/>
    </xf>
    <xf numFmtId="0" fontId="6" fillId="0" borderId="20" xfId="3" applyFill="1" applyBorder="1" applyAlignment="1" applyProtection="1">
      <alignment horizontal="left" vertical="top" wrapText="1"/>
    </xf>
    <xf numFmtId="0" fontId="11" fillId="0" borderId="6" xfId="3" applyFont="1" applyFill="1" applyBorder="1" applyAlignment="1" applyProtection="1">
      <alignment horizontal="left" vertical="top" wrapText="1"/>
    </xf>
    <xf numFmtId="0" fontId="6" fillId="0" borderId="6" xfId="3" applyFont="1" applyFill="1" applyBorder="1" applyAlignment="1" applyProtection="1">
      <alignment horizontal="left" vertical="top" wrapText="1"/>
    </xf>
    <xf numFmtId="0" fontId="6" fillId="0" borderId="0" xfId="3" applyFill="1" applyAlignment="1" applyProtection="1">
      <alignment horizontal="left" vertical="top" wrapText="1"/>
    </xf>
    <xf numFmtId="0" fontId="6" fillId="0" borderId="23" xfId="3" applyFill="1" applyBorder="1" applyAlignment="1" applyProtection="1">
      <alignment horizontal="center" vertical="center" textRotation="90" wrapText="1"/>
    </xf>
    <xf numFmtId="0" fontId="11" fillId="0" borderId="6" xfId="3" applyFont="1" applyFill="1" applyBorder="1" applyAlignment="1" applyProtection="1">
      <alignment horizontal="center" vertical="top" wrapText="1"/>
    </xf>
    <xf numFmtId="0" fontId="6" fillId="0" borderId="6" xfId="3" applyFont="1" applyFill="1" applyBorder="1" applyAlignment="1" applyProtection="1">
      <alignment horizontal="center" vertical="top" wrapText="1"/>
    </xf>
    <xf numFmtId="0" fontId="6" fillId="0" borderId="24" xfId="3" applyFill="1" applyBorder="1" applyProtection="1"/>
    <xf numFmtId="0" fontId="6" fillId="0" borderId="0" xfId="3" applyFill="1" applyAlignment="1" applyProtection="1">
      <alignment horizontal="left" vertical="top"/>
    </xf>
    <xf numFmtId="0" fontId="6" fillId="0" borderId="0" xfId="3" applyFill="1" applyAlignment="1" applyProtection="1">
      <alignment vertical="top"/>
      <protection locked="0"/>
    </xf>
    <xf numFmtId="0" fontId="12" fillId="0" borderId="0" xfId="3" applyFont="1" applyFill="1" applyAlignment="1" applyProtection="1">
      <alignment horizontal="left" vertical="top" wrapText="1"/>
    </xf>
    <xf numFmtId="0" fontId="13" fillId="0" borderId="30" xfId="0" applyNumberFormat="1" applyFont="1" applyFill="1" applyBorder="1" applyAlignment="1" applyProtection="1">
      <alignment horizontal="left" vertical="top" wrapText="1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 wrapText="1"/>
    </xf>
    <xf numFmtId="0" fontId="2" fillId="0" borderId="8" xfId="1" applyFont="1" applyBorder="1" applyAlignment="1">
      <alignment horizontal="left" vertical="top"/>
    </xf>
    <xf numFmtId="49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/>
    </xf>
    <xf numFmtId="0" fontId="2" fillId="0" borderId="0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left"/>
    </xf>
    <xf numFmtId="49" fontId="2" fillId="0" borderId="0" xfId="1" applyNumberFormat="1" applyFont="1" applyFill="1" applyBorder="1" applyAlignment="1">
      <alignment horizontal="center" vertical="top"/>
    </xf>
    <xf numFmtId="49" fontId="17" fillId="0" borderId="0" xfId="1" applyNumberFormat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16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center" vertical="top"/>
    </xf>
    <xf numFmtId="0" fontId="1" fillId="0" borderId="13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49" fontId="2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justify" wrapText="1"/>
    </xf>
    <xf numFmtId="0" fontId="0" fillId="0" borderId="0" xfId="0" applyBorder="1" applyAlignment="1"/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13" xfId="0" applyNumberFormat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wrapText="1"/>
    </xf>
    <xf numFmtId="0" fontId="3" fillId="0" borderId="5" xfId="1" applyFont="1" applyFill="1" applyBorder="1" applyAlignment="1">
      <alignment horizontal="center"/>
    </xf>
    <xf numFmtId="0" fontId="14" fillId="0" borderId="0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top"/>
    </xf>
    <xf numFmtId="0" fontId="2" fillId="0" borderId="9" xfId="1" applyNumberFormat="1" applyFont="1" applyBorder="1" applyAlignment="1">
      <alignment horizontal="left" vertical="top" wrapText="1"/>
    </xf>
    <xf numFmtId="0" fontId="2" fillId="0" borderId="10" xfId="1" applyNumberFormat="1" applyFont="1" applyBorder="1" applyAlignment="1">
      <alignment horizontal="left" vertical="top" wrapText="1"/>
    </xf>
    <xf numFmtId="0" fontId="2" fillId="0" borderId="6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center" wrapText="1"/>
    </xf>
    <xf numFmtId="0" fontId="2" fillId="0" borderId="11" xfId="1" applyNumberFormat="1" applyFont="1" applyBorder="1" applyAlignment="1">
      <alignment horizontal="center" wrapText="1"/>
    </xf>
    <xf numFmtId="10" fontId="2" fillId="0" borderId="31" xfId="1" applyNumberFormat="1" applyFont="1" applyFill="1" applyBorder="1" applyAlignment="1">
      <alignment horizontal="center" vertical="top"/>
    </xf>
    <xf numFmtId="0" fontId="2" fillId="0" borderId="31" xfId="1" applyNumberFormat="1" applyFont="1" applyFill="1" applyBorder="1" applyAlignment="1">
      <alignment horizontal="center" vertical="top"/>
    </xf>
    <xf numFmtId="49" fontId="2" fillId="0" borderId="8" xfId="1" applyNumberFormat="1" applyFont="1" applyFill="1" applyBorder="1" applyAlignment="1">
      <alignment horizontal="center" vertical="top" wrapText="1"/>
    </xf>
    <xf numFmtId="49" fontId="2" fillId="0" borderId="9" xfId="1" applyNumberFormat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horizontal="center" vertical="top" wrapText="1"/>
    </xf>
    <xf numFmtId="49" fontId="2" fillId="0" borderId="31" xfId="1" applyNumberFormat="1" applyFont="1" applyFill="1" applyBorder="1" applyAlignment="1">
      <alignment horizontal="center" vertical="top"/>
    </xf>
    <xf numFmtId="0" fontId="2" fillId="0" borderId="6" xfId="1" applyNumberFormat="1" applyFont="1" applyBorder="1" applyAlignment="1">
      <alignment horizontal="center" wrapText="1"/>
    </xf>
    <xf numFmtId="49" fontId="2" fillId="0" borderId="6" xfId="1" applyNumberFormat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horizontal="center" vertical="top" wrapText="1"/>
    </xf>
    <xf numFmtId="0" fontId="15" fillId="0" borderId="0" xfId="1" applyFont="1" applyBorder="1" applyAlignment="1">
      <alignment horizontal="justify" wrapText="1"/>
    </xf>
    <xf numFmtId="0" fontId="16" fillId="0" borderId="0" xfId="1" applyFont="1" applyBorder="1" applyAlignment="1">
      <alignment horizontal="justify" wrapText="1"/>
    </xf>
    <xf numFmtId="0" fontId="2" fillId="0" borderId="6" xfId="1" applyNumberFormat="1" applyFont="1" applyBorder="1" applyAlignment="1">
      <alignment horizontal="left" vertical="top" wrapText="1"/>
    </xf>
    <xf numFmtId="0" fontId="2" fillId="0" borderId="6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49" fontId="14" fillId="0" borderId="1" xfId="1" applyNumberFormat="1" applyFont="1" applyFill="1" applyBorder="1" applyAlignment="1">
      <alignment horizontal="center" vertical="top" wrapText="1"/>
    </xf>
    <xf numFmtId="49" fontId="14" fillId="0" borderId="2" xfId="1" applyNumberFormat="1" applyFont="1" applyFill="1" applyBorder="1" applyAlignment="1">
      <alignment horizontal="center" vertical="top" wrapText="1"/>
    </xf>
    <xf numFmtId="49" fontId="14" fillId="0" borderId="11" xfId="1" applyNumberFormat="1" applyFont="1" applyFill="1" applyBorder="1" applyAlignment="1">
      <alignment horizontal="center" vertical="top" wrapText="1"/>
    </xf>
    <xf numFmtId="49" fontId="14" fillId="0" borderId="3" xfId="1" applyNumberFormat="1" applyFont="1" applyFill="1" applyBorder="1" applyAlignment="1">
      <alignment horizontal="center" vertical="top" wrapText="1"/>
    </xf>
    <xf numFmtId="49" fontId="14" fillId="0" borderId="0" xfId="1" applyNumberFormat="1" applyFont="1" applyFill="1" applyBorder="1" applyAlignment="1">
      <alignment horizontal="center" vertical="top" wrapText="1"/>
    </xf>
    <xf numFmtId="49" fontId="14" fillId="0" borderId="12" xfId="1" applyNumberFormat="1" applyFont="1" applyFill="1" applyBorder="1" applyAlignment="1">
      <alignment horizontal="center" vertical="top" wrapText="1"/>
    </xf>
    <xf numFmtId="49" fontId="14" fillId="0" borderId="4" xfId="1" applyNumberFormat="1" applyFont="1" applyFill="1" applyBorder="1" applyAlignment="1">
      <alignment horizontal="center" vertical="top" wrapText="1"/>
    </xf>
    <xf numFmtId="49" fontId="14" fillId="0" borderId="5" xfId="1" applyNumberFormat="1" applyFont="1" applyFill="1" applyBorder="1" applyAlignment="1">
      <alignment horizontal="center" vertical="top" wrapText="1"/>
    </xf>
    <xf numFmtId="49" fontId="14" fillId="0" borderId="13" xfId="1" applyNumberFormat="1" applyFont="1" applyFill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/>
    </xf>
    <xf numFmtId="49" fontId="2" fillId="0" borderId="2" xfId="1" applyNumberFormat="1" applyFont="1" applyBorder="1" applyAlignment="1">
      <alignment horizontal="center" vertical="top"/>
    </xf>
    <xf numFmtId="49" fontId="2" fillId="0" borderId="11" xfId="1" applyNumberFormat="1" applyFont="1" applyBorder="1" applyAlignment="1">
      <alignment horizontal="center" vertical="top"/>
    </xf>
    <xf numFmtId="49" fontId="2" fillId="0" borderId="4" xfId="1" applyNumberFormat="1" applyFont="1" applyBorder="1" applyAlignment="1">
      <alignment horizontal="center" vertical="top"/>
    </xf>
    <xf numFmtId="49" fontId="2" fillId="0" borderId="5" xfId="1" applyNumberFormat="1" applyFont="1" applyBorder="1" applyAlignment="1">
      <alignment horizontal="center" vertical="top"/>
    </xf>
    <xf numFmtId="49" fontId="2" fillId="0" borderId="13" xfId="1" applyNumberFormat="1" applyFont="1" applyBorder="1" applyAlignment="1">
      <alignment horizontal="center" vertical="top"/>
    </xf>
    <xf numFmtId="0" fontId="2" fillId="0" borderId="2" xfId="1" applyNumberFormat="1" applyFont="1" applyBorder="1" applyAlignment="1">
      <alignment horizontal="left" vertical="top" wrapText="1"/>
    </xf>
    <xf numFmtId="0" fontId="2" fillId="0" borderId="11" xfId="1" applyNumberFormat="1" applyFont="1" applyBorder="1" applyAlignment="1">
      <alignment horizontal="left" vertical="top" wrapText="1"/>
    </xf>
    <xf numFmtId="0" fontId="2" fillId="0" borderId="5" xfId="1" applyNumberFormat="1" applyFont="1" applyBorder="1" applyAlignment="1">
      <alignment horizontal="left" vertical="top" wrapText="1"/>
    </xf>
    <xf numFmtId="0" fontId="2" fillId="0" borderId="13" xfId="1" applyNumberFormat="1" applyFont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0" fontId="7" fillId="0" borderId="0" xfId="3" applyFont="1" applyFill="1" applyAlignment="1" applyProtection="1">
      <alignment horizontal="left" vertical="top"/>
    </xf>
    <xf numFmtId="0" fontId="6" fillId="0" borderId="0" xfId="3" applyFill="1" applyAlignment="1" applyProtection="1">
      <alignment horizontal="center"/>
    </xf>
    <xf numFmtId="0" fontId="8" fillId="0" borderId="14" xfId="3" applyFont="1" applyFill="1" applyBorder="1" applyAlignment="1" applyProtection="1">
      <alignment horizontal="center"/>
    </xf>
    <xf numFmtId="0" fontId="6" fillId="0" borderId="14" xfId="3" applyFill="1" applyBorder="1" applyAlignment="1" applyProtection="1">
      <alignment horizontal="center"/>
    </xf>
    <xf numFmtId="0" fontId="6" fillId="0" borderId="15" xfId="3" applyFill="1" applyBorder="1" applyAlignment="1" applyProtection="1">
      <alignment horizontal="center" vertical="center" wrapText="1"/>
    </xf>
    <xf numFmtId="0" fontId="6" fillId="0" borderId="16" xfId="3" applyFill="1" applyBorder="1" applyAlignment="1" applyProtection="1">
      <alignment horizontal="center" vertical="center" wrapText="1"/>
    </xf>
    <xf numFmtId="0" fontId="6" fillId="0" borderId="21" xfId="3" applyFill="1" applyBorder="1" applyAlignment="1" applyProtection="1">
      <alignment horizontal="center" vertical="center" wrapText="1"/>
    </xf>
    <xf numFmtId="0" fontId="11" fillId="0" borderId="8" xfId="3" applyFont="1" applyFill="1" applyBorder="1" applyAlignment="1" applyProtection="1">
      <alignment horizontal="left" vertical="top" wrapText="1"/>
    </xf>
    <xf numFmtId="0" fontId="11" fillId="0" borderId="9" xfId="3" applyFont="1" applyFill="1" applyBorder="1" applyAlignment="1" applyProtection="1">
      <alignment horizontal="left" vertical="top" wrapText="1"/>
    </xf>
    <xf numFmtId="0" fontId="11" fillId="0" borderId="10" xfId="3" applyFont="1" applyFill="1" applyBorder="1" applyAlignment="1" applyProtection="1">
      <alignment horizontal="left" vertical="top" wrapText="1"/>
    </xf>
    <xf numFmtId="0" fontId="6" fillId="0" borderId="8" xfId="3" applyFont="1" applyFill="1" applyBorder="1" applyAlignment="1" applyProtection="1">
      <alignment horizontal="left" vertical="top" wrapText="1"/>
    </xf>
    <xf numFmtId="0" fontId="6" fillId="0" borderId="9" xfId="3" applyFont="1" applyFill="1" applyBorder="1" applyAlignment="1" applyProtection="1">
      <alignment horizontal="left" vertical="top" wrapText="1"/>
    </xf>
    <xf numFmtId="0" fontId="6" fillId="0" borderId="10" xfId="3" applyFont="1" applyFill="1" applyBorder="1" applyAlignment="1" applyProtection="1">
      <alignment horizontal="left" vertical="top" wrapText="1"/>
    </xf>
    <xf numFmtId="0" fontId="6" fillId="0" borderId="17" xfId="3" applyFill="1" applyBorder="1" applyAlignment="1" applyProtection="1">
      <alignment horizontal="center" vertical="center" textRotation="90" wrapText="1"/>
    </xf>
    <xf numFmtId="0" fontId="6" fillId="0" borderId="18" xfId="3" applyFill="1" applyBorder="1" applyAlignment="1" applyProtection="1">
      <alignment horizontal="center" vertical="center" textRotation="90" wrapText="1"/>
    </xf>
    <xf numFmtId="0" fontId="6" fillId="0" borderId="22" xfId="3" applyFill="1" applyBorder="1" applyAlignment="1" applyProtection="1">
      <alignment horizontal="center" vertical="center" textRotation="90" wrapText="1"/>
    </xf>
    <xf numFmtId="0" fontId="6" fillId="0" borderId="23" xfId="3" applyFill="1" applyBorder="1" applyAlignment="1" applyProtection="1">
      <alignment horizontal="center" vertical="center" textRotation="90" wrapText="1"/>
    </xf>
    <xf numFmtId="0" fontId="6" fillId="0" borderId="0" xfId="3" applyFill="1" applyAlignment="1" applyProtection="1">
      <alignment horizontal="center" vertical="top" wrapText="1"/>
    </xf>
    <xf numFmtId="0" fontId="6" fillId="0" borderId="25" xfId="3" applyFill="1" applyBorder="1" applyAlignment="1" applyProtection="1">
      <alignment horizontal="center" vertical="center" wrapText="1"/>
    </xf>
    <xf numFmtId="0" fontId="6" fillId="0" borderId="27" xfId="3" applyFill="1" applyBorder="1" applyAlignment="1" applyProtection="1">
      <alignment horizontal="center" vertical="center" wrapText="1"/>
    </xf>
    <xf numFmtId="0" fontId="6" fillId="0" borderId="22" xfId="3" applyFill="1" applyBorder="1" applyAlignment="1" applyProtection="1">
      <alignment horizontal="center" vertical="center" wrapText="1"/>
    </xf>
    <xf numFmtId="0" fontId="6" fillId="0" borderId="26" xfId="3" applyFill="1" applyBorder="1" applyAlignment="1" applyProtection="1">
      <alignment horizontal="center" vertical="center" wrapText="1"/>
    </xf>
    <xf numFmtId="0" fontId="6" fillId="0" borderId="28" xfId="3" applyFill="1" applyBorder="1" applyAlignment="1" applyProtection="1">
      <alignment horizontal="center" vertical="center" wrapText="1"/>
    </xf>
    <xf numFmtId="0" fontId="6" fillId="0" borderId="29" xfId="3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>
      <alignment wrapText="1"/>
    </xf>
    <xf numFmtId="0" fontId="2" fillId="0" borderId="5" xfId="0" applyNumberFormat="1" applyFont="1" applyBorder="1" applyAlignment="1"/>
    <xf numFmtId="0" fontId="1" fillId="0" borderId="0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4" fillId="0" borderId="11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top"/>
    </xf>
    <xf numFmtId="0" fontId="2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CQ24"/>
  <sheetViews>
    <sheetView tabSelected="1" workbookViewId="0">
      <selection activeCell="IK15" sqref="IK15"/>
    </sheetView>
  </sheetViews>
  <sheetFormatPr defaultColWidth="0.85546875" defaultRowHeight="15"/>
  <cols>
    <col min="1" max="51" width="0.85546875" style="4"/>
    <col min="52" max="52" width="4.140625" style="4" customWidth="1"/>
    <col min="53" max="57" width="0.85546875" style="4" hidden="1" customWidth="1"/>
    <col min="58" max="79" width="0.85546875" style="4"/>
    <col min="80" max="80" width="0.5703125" style="4" customWidth="1"/>
    <col min="81" max="86" width="0.85546875" style="4" hidden="1" customWidth="1"/>
    <col min="87" max="160" width="0.85546875" style="4"/>
    <col min="161" max="161" width="0.85546875" style="4" customWidth="1"/>
    <col min="162" max="191" width="0.85546875" style="4" hidden="1" customWidth="1"/>
    <col min="192" max="416" width="0.85546875" style="4"/>
    <col min="417" max="417" width="0.85546875" style="4" customWidth="1"/>
    <col min="418" max="447" width="0.85546875" style="4" hidden="1" customWidth="1"/>
    <col min="448" max="672" width="0.85546875" style="4"/>
    <col min="673" max="673" width="0.85546875" style="4" customWidth="1"/>
    <col min="674" max="703" width="0.85546875" style="4" hidden="1" customWidth="1"/>
    <col min="704" max="928" width="0.85546875" style="4"/>
    <col min="929" max="929" width="0.85546875" style="4" customWidth="1"/>
    <col min="930" max="959" width="0.85546875" style="4" hidden="1" customWidth="1"/>
    <col min="960" max="1184" width="0.85546875" style="4"/>
    <col min="1185" max="1185" width="0.85546875" style="4" customWidth="1"/>
    <col min="1186" max="1215" width="0.85546875" style="4" hidden="1" customWidth="1"/>
    <col min="1216" max="1440" width="0.85546875" style="4"/>
    <col min="1441" max="1441" width="0.85546875" style="4" customWidth="1"/>
    <col min="1442" max="1471" width="0.85546875" style="4" hidden="1" customWidth="1"/>
    <col min="1472" max="1696" width="0.85546875" style="4"/>
    <col min="1697" max="1697" width="0.85546875" style="4" customWidth="1"/>
    <col min="1698" max="1727" width="0.85546875" style="4" hidden="1" customWidth="1"/>
    <col min="1728" max="1952" width="0.85546875" style="4"/>
    <col min="1953" max="1953" width="0.85546875" style="4" customWidth="1"/>
    <col min="1954" max="1983" width="0.85546875" style="4" hidden="1" customWidth="1"/>
    <col min="1984" max="2208" width="0.85546875" style="4"/>
    <col min="2209" max="2209" width="0.85546875" style="4" customWidth="1"/>
    <col min="2210" max="2239" width="0.85546875" style="4" hidden="1" customWidth="1"/>
    <col min="2240" max="2464" width="0.85546875" style="4"/>
    <col min="2465" max="2465" width="0.85546875" style="4" customWidth="1"/>
    <col min="2466" max="2495" width="0.85546875" style="4" hidden="1" customWidth="1"/>
    <col min="2496" max="2720" width="0.85546875" style="4"/>
    <col min="2721" max="2721" width="0.85546875" style="4" customWidth="1"/>
    <col min="2722" max="2751" width="0.85546875" style="4" hidden="1" customWidth="1"/>
    <col min="2752" max="2976" width="0.85546875" style="4"/>
    <col min="2977" max="2977" width="0.85546875" style="4" customWidth="1"/>
    <col min="2978" max="3007" width="0.85546875" style="4" hidden="1" customWidth="1"/>
    <col min="3008" max="3232" width="0.85546875" style="4"/>
    <col min="3233" max="3233" width="0.85546875" style="4" customWidth="1"/>
    <col min="3234" max="3263" width="0.85546875" style="4" hidden="1" customWidth="1"/>
    <col min="3264" max="3488" width="0.85546875" style="4"/>
    <col min="3489" max="3489" width="0.85546875" style="4" customWidth="1"/>
    <col min="3490" max="3519" width="0.85546875" style="4" hidden="1" customWidth="1"/>
    <col min="3520" max="3744" width="0.85546875" style="4"/>
    <col min="3745" max="3745" width="0.85546875" style="4" customWidth="1"/>
    <col min="3746" max="3775" width="0.85546875" style="4" hidden="1" customWidth="1"/>
    <col min="3776" max="4000" width="0.85546875" style="4"/>
    <col min="4001" max="4001" width="0.85546875" style="4" customWidth="1"/>
    <col min="4002" max="4031" width="0.85546875" style="4" hidden="1" customWidth="1"/>
    <col min="4032" max="4256" width="0.85546875" style="4"/>
    <col min="4257" max="4257" width="0.85546875" style="4" customWidth="1"/>
    <col min="4258" max="4287" width="0.85546875" style="4" hidden="1" customWidth="1"/>
    <col min="4288" max="4512" width="0.85546875" style="4"/>
    <col min="4513" max="4513" width="0.85546875" style="4" customWidth="1"/>
    <col min="4514" max="4543" width="0.85546875" style="4" hidden="1" customWidth="1"/>
    <col min="4544" max="4768" width="0.85546875" style="4"/>
    <col min="4769" max="4769" width="0.85546875" style="4" customWidth="1"/>
    <col min="4770" max="4799" width="0.85546875" style="4" hidden="1" customWidth="1"/>
    <col min="4800" max="5024" width="0.85546875" style="4"/>
    <col min="5025" max="5025" width="0.85546875" style="4" customWidth="1"/>
    <col min="5026" max="5055" width="0.85546875" style="4" hidden="1" customWidth="1"/>
    <col min="5056" max="5280" width="0.85546875" style="4"/>
    <col min="5281" max="5281" width="0.85546875" style="4" customWidth="1"/>
    <col min="5282" max="5311" width="0.85546875" style="4" hidden="1" customWidth="1"/>
    <col min="5312" max="5536" width="0.85546875" style="4"/>
    <col min="5537" max="5537" width="0.85546875" style="4" customWidth="1"/>
    <col min="5538" max="5567" width="0.85546875" style="4" hidden="1" customWidth="1"/>
    <col min="5568" max="5792" width="0.85546875" style="4"/>
    <col min="5793" max="5793" width="0.85546875" style="4" customWidth="1"/>
    <col min="5794" max="5823" width="0.85546875" style="4" hidden="1" customWidth="1"/>
    <col min="5824" max="6048" width="0.85546875" style="4"/>
    <col min="6049" max="6049" width="0.85546875" style="4" customWidth="1"/>
    <col min="6050" max="6079" width="0.85546875" style="4" hidden="1" customWidth="1"/>
    <col min="6080" max="6304" width="0.85546875" style="4"/>
    <col min="6305" max="6305" width="0.85546875" style="4" customWidth="1"/>
    <col min="6306" max="6335" width="0.85546875" style="4" hidden="1" customWidth="1"/>
    <col min="6336" max="6560" width="0.85546875" style="4"/>
    <col min="6561" max="6561" width="0.85546875" style="4" customWidth="1"/>
    <col min="6562" max="6591" width="0.85546875" style="4" hidden="1" customWidth="1"/>
    <col min="6592" max="6816" width="0.85546875" style="4"/>
    <col min="6817" max="6817" width="0.85546875" style="4" customWidth="1"/>
    <col min="6818" max="6847" width="0.85546875" style="4" hidden="1" customWidth="1"/>
    <col min="6848" max="7072" width="0.85546875" style="4"/>
    <col min="7073" max="7073" width="0.85546875" style="4" customWidth="1"/>
    <col min="7074" max="7103" width="0.85546875" style="4" hidden="1" customWidth="1"/>
    <col min="7104" max="7328" width="0.85546875" style="4"/>
    <col min="7329" max="7329" width="0.85546875" style="4" customWidth="1"/>
    <col min="7330" max="7359" width="0.85546875" style="4" hidden="1" customWidth="1"/>
    <col min="7360" max="7584" width="0.85546875" style="4"/>
    <col min="7585" max="7585" width="0.85546875" style="4" customWidth="1"/>
    <col min="7586" max="7615" width="0.85546875" style="4" hidden="1" customWidth="1"/>
    <col min="7616" max="7840" width="0.85546875" style="4"/>
    <col min="7841" max="7841" width="0.85546875" style="4" customWidth="1"/>
    <col min="7842" max="7871" width="0.85546875" style="4" hidden="1" customWidth="1"/>
    <col min="7872" max="8096" width="0.85546875" style="4"/>
    <col min="8097" max="8097" width="0.85546875" style="4" customWidth="1"/>
    <col min="8098" max="8127" width="0.85546875" style="4" hidden="1" customWidth="1"/>
    <col min="8128" max="8352" width="0.85546875" style="4"/>
    <col min="8353" max="8353" width="0.85546875" style="4" customWidth="1"/>
    <col min="8354" max="8383" width="0.85546875" style="4" hidden="1" customWidth="1"/>
    <col min="8384" max="8608" width="0.85546875" style="4"/>
    <col min="8609" max="8609" width="0.85546875" style="4" customWidth="1"/>
    <col min="8610" max="8639" width="0.85546875" style="4" hidden="1" customWidth="1"/>
    <col min="8640" max="8864" width="0.85546875" style="4"/>
    <col min="8865" max="8865" width="0.85546875" style="4" customWidth="1"/>
    <col min="8866" max="8895" width="0.85546875" style="4" hidden="1" customWidth="1"/>
    <col min="8896" max="9120" width="0.85546875" style="4"/>
    <col min="9121" max="9121" width="0.85546875" style="4" customWidth="1"/>
    <col min="9122" max="9151" width="0.85546875" style="4" hidden="1" customWidth="1"/>
    <col min="9152" max="9376" width="0.85546875" style="4"/>
    <col min="9377" max="9377" width="0.85546875" style="4" customWidth="1"/>
    <col min="9378" max="9407" width="0.85546875" style="4" hidden="1" customWidth="1"/>
    <col min="9408" max="9632" width="0.85546875" style="4"/>
    <col min="9633" max="9633" width="0.85546875" style="4" customWidth="1"/>
    <col min="9634" max="9663" width="0.85546875" style="4" hidden="1" customWidth="1"/>
    <col min="9664" max="9888" width="0.85546875" style="4"/>
    <col min="9889" max="9889" width="0.85546875" style="4" customWidth="1"/>
    <col min="9890" max="9919" width="0.85546875" style="4" hidden="1" customWidth="1"/>
    <col min="9920" max="10144" width="0.85546875" style="4"/>
    <col min="10145" max="10145" width="0.85546875" style="4" customWidth="1"/>
    <col min="10146" max="10175" width="0.85546875" style="4" hidden="1" customWidth="1"/>
    <col min="10176" max="10400" width="0.85546875" style="4"/>
    <col min="10401" max="10401" width="0.85546875" style="4" customWidth="1"/>
    <col min="10402" max="10431" width="0.85546875" style="4" hidden="1" customWidth="1"/>
    <col min="10432" max="10656" width="0.85546875" style="4"/>
    <col min="10657" max="10657" width="0.85546875" style="4" customWidth="1"/>
    <col min="10658" max="10687" width="0.85546875" style="4" hidden="1" customWidth="1"/>
    <col min="10688" max="10912" width="0.85546875" style="4"/>
    <col min="10913" max="10913" width="0.85546875" style="4" customWidth="1"/>
    <col min="10914" max="10943" width="0.85546875" style="4" hidden="1" customWidth="1"/>
    <col min="10944" max="11168" width="0.85546875" style="4"/>
    <col min="11169" max="11169" width="0.85546875" style="4" customWidth="1"/>
    <col min="11170" max="11199" width="0.85546875" style="4" hidden="1" customWidth="1"/>
    <col min="11200" max="11424" width="0.85546875" style="4"/>
    <col min="11425" max="11425" width="0.85546875" style="4" customWidth="1"/>
    <col min="11426" max="11455" width="0.85546875" style="4" hidden="1" customWidth="1"/>
    <col min="11456" max="11680" width="0.85546875" style="4"/>
    <col min="11681" max="11681" width="0.85546875" style="4" customWidth="1"/>
    <col min="11682" max="11711" width="0.85546875" style="4" hidden="1" customWidth="1"/>
    <col min="11712" max="11936" width="0.85546875" style="4"/>
    <col min="11937" max="11937" width="0.85546875" style="4" customWidth="1"/>
    <col min="11938" max="11967" width="0.85546875" style="4" hidden="1" customWidth="1"/>
    <col min="11968" max="12192" width="0.85546875" style="4"/>
    <col min="12193" max="12193" width="0.85546875" style="4" customWidth="1"/>
    <col min="12194" max="12223" width="0.85546875" style="4" hidden="1" customWidth="1"/>
    <col min="12224" max="12448" width="0.85546875" style="4"/>
    <col min="12449" max="12449" width="0.85546875" style="4" customWidth="1"/>
    <col min="12450" max="12479" width="0.85546875" style="4" hidden="1" customWidth="1"/>
    <col min="12480" max="12704" width="0.85546875" style="4"/>
    <col min="12705" max="12705" width="0.85546875" style="4" customWidth="1"/>
    <col min="12706" max="12735" width="0.85546875" style="4" hidden="1" customWidth="1"/>
    <col min="12736" max="12960" width="0.85546875" style="4"/>
    <col min="12961" max="12961" width="0.85546875" style="4" customWidth="1"/>
    <col min="12962" max="12991" width="0.85546875" style="4" hidden="1" customWidth="1"/>
    <col min="12992" max="13216" width="0.85546875" style="4"/>
    <col min="13217" max="13217" width="0.85546875" style="4" customWidth="1"/>
    <col min="13218" max="13247" width="0.85546875" style="4" hidden="1" customWidth="1"/>
    <col min="13248" max="13472" width="0.85546875" style="4"/>
    <col min="13473" max="13473" width="0.85546875" style="4" customWidth="1"/>
    <col min="13474" max="13503" width="0.85546875" style="4" hidden="1" customWidth="1"/>
    <col min="13504" max="13728" width="0.85546875" style="4"/>
    <col min="13729" max="13729" width="0.85546875" style="4" customWidth="1"/>
    <col min="13730" max="13759" width="0.85546875" style="4" hidden="1" customWidth="1"/>
    <col min="13760" max="13984" width="0.85546875" style="4"/>
    <col min="13985" max="13985" width="0.85546875" style="4" customWidth="1"/>
    <col min="13986" max="14015" width="0.85546875" style="4" hidden="1" customWidth="1"/>
    <col min="14016" max="14240" width="0.85546875" style="4"/>
    <col min="14241" max="14241" width="0.85546875" style="4" customWidth="1"/>
    <col min="14242" max="14271" width="0.85546875" style="4" hidden="1" customWidth="1"/>
    <col min="14272" max="14496" width="0.85546875" style="4"/>
    <col min="14497" max="14497" width="0.85546875" style="4" customWidth="1"/>
    <col min="14498" max="14527" width="0.85546875" style="4" hidden="1" customWidth="1"/>
    <col min="14528" max="14752" width="0.85546875" style="4"/>
    <col min="14753" max="14753" width="0.85546875" style="4" customWidth="1"/>
    <col min="14754" max="14783" width="0.85546875" style="4" hidden="1" customWidth="1"/>
    <col min="14784" max="15008" width="0.85546875" style="4"/>
    <col min="15009" max="15009" width="0.85546875" style="4" customWidth="1"/>
    <col min="15010" max="15039" width="0.85546875" style="4" hidden="1" customWidth="1"/>
    <col min="15040" max="15264" width="0.85546875" style="4"/>
    <col min="15265" max="15265" width="0.85546875" style="4" customWidth="1"/>
    <col min="15266" max="15295" width="0.85546875" style="4" hidden="1" customWidth="1"/>
    <col min="15296" max="15520" width="0.85546875" style="4"/>
    <col min="15521" max="15521" width="0.85546875" style="4" customWidth="1"/>
    <col min="15522" max="15551" width="0.85546875" style="4" hidden="1" customWidth="1"/>
    <col min="15552" max="15776" width="0.85546875" style="4"/>
    <col min="15777" max="15777" width="0.85546875" style="4" customWidth="1"/>
    <col min="15778" max="15807" width="0.85546875" style="4" hidden="1" customWidth="1"/>
    <col min="15808" max="16032" width="0.85546875" style="4"/>
    <col min="16033" max="16033" width="0.85546875" style="4" customWidth="1"/>
    <col min="16034" max="16063" width="0.85546875" style="4" hidden="1" customWidth="1"/>
    <col min="16064" max="16288" width="0.85546875" style="4"/>
    <col min="16289" max="16289" width="0.85546875" style="4" customWidth="1"/>
    <col min="16290" max="16319" width="0.85546875" style="4" hidden="1" customWidth="1"/>
    <col min="16320" max="16384" width="0.85546875" style="4"/>
  </cols>
  <sheetData>
    <row r="1" spans="1:191" ht="7.5" customHeight="1"/>
    <row r="2" spans="1:191" s="3" customFormat="1" ht="33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</row>
    <row r="3" spans="1:191" s="2" customForma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AQ3" s="68" t="s">
        <v>1</v>
      </c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52"/>
      <c r="DQ3" s="52"/>
      <c r="DR3" s="52"/>
      <c r="DS3" s="52"/>
      <c r="DT3" s="52"/>
      <c r="DU3" s="52"/>
      <c r="DV3" s="52"/>
      <c r="DW3" s="52"/>
      <c r="DX3" s="52"/>
    </row>
    <row r="4" spans="1:191" s="1" customFormat="1" ht="1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AQ4" s="69" t="s">
        <v>2</v>
      </c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53"/>
      <c r="DQ4" s="53"/>
      <c r="DR4" s="53"/>
      <c r="DS4" s="53"/>
      <c r="DT4" s="53"/>
      <c r="DU4" s="53"/>
      <c r="DV4" s="53"/>
      <c r="DW4" s="53"/>
      <c r="DX4" s="53"/>
    </row>
    <row r="5" spans="1:191" s="2" customFormat="1" ht="7.5" customHeight="1">
      <c r="FE5" s="65"/>
    </row>
    <row r="6" spans="1:191" s="2" customFormat="1" ht="52.5" customHeight="1">
      <c r="A6" s="70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2"/>
      <c r="AB6" s="70" t="s">
        <v>4</v>
      </c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2"/>
      <c r="BF6" s="70" t="s">
        <v>5</v>
      </c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2"/>
      <c r="CI6" s="73" t="s">
        <v>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6"/>
    </row>
    <row r="7" spans="1:191" s="2" customFormat="1" ht="15" customHeight="1">
      <c r="A7" s="54"/>
      <c r="B7" s="92" t="s">
        <v>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3"/>
      <c r="AB7" s="11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3"/>
      <c r="BF7" s="11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3"/>
      <c r="CI7" s="13"/>
      <c r="CK7" s="77" t="s">
        <v>8</v>
      </c>
      <c r="CL7" s="77"/>
      <c r="CM7" s="77"/>
      <c r="CN7" s="77"/>
      <c r="CO7" s="77"/>
      <c r="CP7" s="77"/>
      <c r="CQ7" s="77"/>
      <c r="CR7" s="77"/>
      <c r="CS7" s="77"/>
      <c r="CT7" s="77"/>
      <c r="CU7" s="77"/>
      <c r="CW7" s="22"/>
      <c r="CX7" s="13"/>
      <c r="CZ7" s="77" t="s">
        <v>9</v>
      </c>
      <c r="DA7" s="77"/>
      <c r="DB7" s="77"/>
      <c r="DC7" s="77"/>
      <c r="DD7" s="77"/>
      <c r="DE7" s="77"/>
      <c r="DF7" s="77"/>
      <c r="DG7" s="77"/>
      <c r="DH7" s="77"/>
      <c r="DI7" s="77"/>
      <c r="DJ7" s="77"/>
      <c r="DL7" s="22"/>
      <c r="DM7" s="13"/>
      <c r="DO7" s="77" t="s">
        <v>10</v>
      </c>
      <c r="DP7" s="77"/>
      <c r="DQ7" s="77"/>
      <c r="DR7" s="77"/>
      <c r="DS7" s="77"/>
      <c r="DT7" s="77"/>
      <c r="DU7" s="77"/>
      <c r="DV7" s="77"/>
      <c r="DW7" s="77"/>
      <c r="DX7" s="77"/>
      <c r="DY7" s="77"/>
      <c r="EA7" s="22"/>
      <c r="EB7" s="13"/>
      <c r="ED7" s="77" t="s">
        <v>11</v>
      </c>
      <c r="EE7" s="77"/>
      <c r="EF7" s="77"/>
      <c r="EG7" s="77"/>
      <c r="EH7" s="77"/>
      <c r="EI7" s="77"/>
      <c r="EJ7" s="77"/>
      <c r="EK7" s="77"/>
      <c r="EL7" s="77"/>
      <c r="EM7" s="77"/>
      <c r="EN7" s="77"/>
      <c r="EP7" s="22"/>
      <c r="EQ7" s="13"/>
      <c r="ES7" s="77" t="s">
        <v>12</v>
      </c>
      <c r="ET7" s="77"/>
      <c r="EU7" s="77"/>
      <c r="EV7" s="77"/>
      <c r="EW7" s="77"/>
      <c r="EX7" s="77"/>
      <c r="EY7" s="77"/>
      <c r="EZ7" s="77"/>
      <c r="FA7" s="77"/>
      <c r="FB7" s="77"/>
      <c r="FC7" s="77"/>
      <c r="FE7" s="22"/>
      <c r="FF7" s="13"/>
      <c r="FH7" s="77" t="s">
        <v>13</v>
      </c>
      <c r="FI7" s="77"/>
      <c r="FJ7" s="77"/>
      <c r="FK7" s="77"/>
      <c r="FL7" s="77"/>
      <c r="FM7" s="77"/>
      <c r="FN7" s="77"/>
      <c r="FO7" s="77"/>
      <c r="FP7" s="77"/>
      <c r="FQ7" s="77"/>
      <c r="FR7" s="77"/>
      <c r="FT7" s="22"/>
      <c r="FU7" s="13"/>
      <c r="FW7" s="77" t="s">
        <v>14</v>
      </c>
      <c r="FX7" s="77"/>
      <c r="FY7" s="77"/>
      <c r="FZ7" s="77"/>
      <c r="GA7" s="77"/>
      <c r="GB7" s="77"/>
      <c r="GC7" s="77"/>
      <c r="GD7" s="77"/>
      <c r="GE7" s="77"/>
      <c r="GF7" s="77"/>
      <c r="GG7" s="77"/>
      <c r="GI7" s="22"/>
    </row>
    <row r="8" spans="1:191" s="2" customFormat="1">
      <c r="A8" s="1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5"/>
      <c r="AB8" s="57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5"/>
      <c r="BF8" s="57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5"/>
      <c r="CI8" s="59"/>
      <c r="CJ8" s="60"/>
      <c r="CK8" s="60"/>
      <c r="CL8" s="62"/>
      <c r="CM8" s="62"/>
      <c r="CN8" s="62"/>
      <c r="CO8" s="62"/>
      <c r="CP8" s="63" t="s">
        <v>15</v>
      </c>
      <c r="CQ8" s="60"/>
      <c r="CR8" s="60"/>
      <c r="CS8" s="60"/>
      <c r="CT8" s="60"/>
      <c r="CU8" s="60"/>
      <c r="CV8" s="60"/>
      <c r="CW8" s="64"/>
      <c r="CX8" s="59"/>
      <c r="CY8" s="60"/>
      <c r="CZ8" s="60"/>
      <c r="DA8" s="62"/>
      <c r="DB8" s="62"/>
      <c r="DC8" s="62"/>
      <c r="DD8" s="62"/>
      <c r="DE8" s="63" t="s">
        <v>15</v>
      </c>
      <c r="DF8" s="60"/>
      <c r="DG8" s="60"/>
      <c r="DH8" s="60"/>
      <c r="DI8" s="60"/>
      <c r="DJ8" s="60"/>
      <c r="DK8" s="60"/>
      <c r="DL8" s="64"/>
      <c r="DM8" s="59"/>
      <c r="DN8" s="60"/>
      <c r="DO8" s="60"/>
      <c r="DP8" s="62"/>
      <c r="DQ8" s="62"/>
      <c r="DR8" s="62"/>
      <c r="DS8" s="62"/>
      <c r="DT8" s="63" t="s">
        <v>15</v>
      </c>
      <c r="DU8" s="60"/>
      <c r="DV8" s="60"/>
      <c r="DW8" s="60"/>
      <c r="DX8" s="60"/>
      <c r="DY8" s="60"/>
      <c r="DZ8" s="60"/>
      <c r="EA8" s="64"/>
      <c r="EB8" s="59"/>
      <c r="EC8" s="60"/>
      <c r="ED8" s="60"/>
      <c r="EE8" s="62"/>
      <c r="EF8" s="62"/>
      <c r="EG8" s="62"/>
      <c r="EH8" s="62"/>
      <c r="EI8" s="63" t="s">
        <v>15</v>
      </c>
      <c r="EJ8" s="60"/>
      <c r="EK8" s="60"/>
      <c r="EL8" s="60"/>
      <c r="EM8" s="60"/>
      <c r="EN8" s="60"/>
      <c r="EO8" s="60"/>
      <c r="EP8" s="64"/>
      <c r="EQ8" s="59"/>
      <c r="ER8" s="60"/>
      <c r="ES8" s="60"/>
      <c r="ET8" s="62"/>
      <c r="EU8" s="62"/>
      <c r="EV8" s="62"/>
      <c r="EW8" s="62"/>
      <c r="EX8" s="63" t="s">
        <v>15</v>
      </c>
      <c r="EY8" s="60"/>
      <c r="EZ8" s="60"/>
      <c r="FA8" s="60"/>
      <c r="FB8" s="60"/>
      <c r="FC8" s="60"/>
      <c r="FD8" s="60"/>
      <c r="FE8" s="64"/>
      <c r="FF8" s="59"/>
      <c r="FG8" s="60"/>
      <c r="FH8" s="60"/>
      <c r="FI8" s="62"/>
      <c r="FJ8" s="62"/>
      <c r="FK8" s="62"/>
      <c r="FL8" s="62"/>
      <c r="FM8" s="63" t="s">
        <v>15</v>
      </c>
      <c r="FN8" s="60"/>
      <c r="FO8" s="60"/>
      <c r="FP8" s="60"/>
      <c r="FQ8" s="60"/>
      <c r="FR8" s="60"/>
      <c r="FS8" s="60"/>
      <c r="FT8" s="64"/>
      <c r="FU8" s="59"/>
      <c r="FV8" s="60"/>
      <c r="FW8" s="60"/>
      <c r="FX8" s="62"/>
      <c r="FY8" s="62"/>
      <c r="FZ8" s="62"/>
      <c r="GA8" s="62"/>
      <c r="GB8" s="63" t="s">
        <v>15</v>
      </c>
      <c r="GC8" s="60"/>
      <c r="GD8" s="60"/>
      <c r="GE8" s="60"/>
      <c r="GF8" s="60"/>
      <c r="GG8" s="60"/>
      <c r="GH8" s="60"/>
      <c r="GI8" s="64"/>
    </row>
    <row r="9" spans="1:191" s="2" customFormat="1" ht="58.5" customHeight="1">
      <c r="A9" s="14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7"/>
      <c r="AB9" s="57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57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5"/>
      <c r="CI9" s="78">
        <v>6.9569999999999996E-3</v>
      </c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80"/>
      <c r="CX9" s="78">
        <f>CI9*(1-0.015)</f>
        <v>6.8526449999999992E-3</v>
      </c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80"/>
      <c r="DM9" s="78">
        <f>CX9*(1-0.015)</f>
        <v>6.7498553249999991E-3</v>
      </c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80"/>
      <c r="EB9" s="78">
        <f>DM9*(1-0.015)</f>
        <v>6.6486074951249991E-3</v>
      </c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80"/>
      <c r="EQ9" s="78">
        <f>EB9*(1-0.015)</f>
        <v>6.5488783826981242E-3</v>
      </c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80"/>
      <c r="FF9" s="81">
        <f>EQ9*0.985</f>
        <v>6.450645206957652E-3</v>
      </c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3"/>
      <c r="FU9" s="81">
        <f>FF9*0.985</f>
        <v>6.3538855288532868E-3</v>
      </c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3"/>
    </row>
    <row r="10" spans="1:191" s="2" customFormat="1" ht="15" customHeight="1">
      <c r="A10" s="54"/>
      <c r="B10" s="92" t="s">
        <v>16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3"/>
      <c r="AB10" s="11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11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3"/>
      <c r="CI10" s="54"/>
      <c r="CJ10" s="61"/>
      <c r="CK10" s="77" t="s">
        <v>8</v>
      </c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W10" s="22"/>
      <c r="CX10" s="13"/>
      <c r="CZ10" s="77" t="s">
        <v>9</v>
      </c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L10" s="22"/>
      <c r="DM10" s="13"/>
      <c r="DO10" s="77" t="s">
        <v>10</v>
      </c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EA10" s="22"/>
      <c r="EB10" s="13"/>
      <c r="ED10" s="77" t="s">
        <v>11</v>
      </c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P10" s="22"/>
      <c r="EQ10" s="13"/>
      <c r="ES10" s="77" t="s">
        <v>12</v>
      </c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61"/>
      <c r="FE10" s="66"/>
      <c r="FF10" s="54"/>
      <c r="FG10" s="61"/>
      <c r="FH10" s="84" t="s">
        <v>13</v>
      </c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61"/>
      <c r="FT10" s="66"/>
      <c r="FU10" s="54"/>
      <c r="FV10" s="61"/>
      <c r="FW10" s="84" t="s">
        <v>14</v>
      </c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61"/>
      <c r="GI10" s="66"/>
    </row>
    <row r="11" spans="1:191" s="2" customFormat="1">
      <c r="A11" s="1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5"/>
      <c r="AB11" s="57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5"/>
      <c r="BF11" s="57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5"/>
      <c r="CI11" s="59"/>
      <c r="CJ11" s="60"/>
      <c r="CK11" s="60"/>
      <c r="CL11" s="62"/>
      <c r="CM11" s="62"/>
      <c r="CN11" s="62"/>
      <c r="CO11" s="62"/>
      <c r="CP11" s="63" t="s">
        <v>15</v>
      </c>
      <c r="CQ11" s="60"/>
      <c r="CR11" s="60"/>
      <c r="CS11" s="60"/>
      <c r="CT11" s="60"/>
      <c r="CU11" s="60"/>
      <c r="CV11" s="60"/>
      <c r="CW11" s="64"/>
      <c r="CX11" s="59"/>
      <c r="CY11" s="60"/>
      <c r="CZ11" s="60"/>
      <c r="DA11" s="62"/>
      <c r="DB11" s="62"/>
      <c r="DC11" s="62"/>
      <c r="DD11" s="62"/>
      <c r="DE11" s="63" t="s">
        <v>15</v>
      </c>
      <c r="DF11" s="60"/>
      <c r="DG11" s="60"/>
      <c r="DH11" s="60"/>
      <c r="DI11" s="60"/>
      <c r="DJ11" s="60"/>
      <c r="DK11" s="60"/>
      <c r="DL11" s="64"/>
      <c r="DM11" s="59"/>
      <c r="DN11" s="60"/>
      <c r="DO11" s="60"/>
      <c r="DP11" s="62"/>
      <c r="DQ11" s="62"/>
      <c r="DR11" s="62"/>
      <c r="DS11" s="62"/>
      <c r="DT11" s="63" t="s">
        <v>15</v>
      </c>
      <c r="DU11" s="60"/>
      <c r="DV11" s="60"/>
      <c r="DW11" s="60"/>
      <c r="DX11" s="60"/>
      <c r="DY11" s="60"/>
      <c r="DZ11" s="60"/>
      <c r="EA11" s="64"/>
      <c r="EB11" s="59"/>
      <c r="EC11" s="60"/>
      <c r="ED11" s="60"/>
      <c r="EE11" s="62"/>
      <c r="EF11" s="62"/>
      <c r="EG11" s="62"/>
      <c r="EH11" s="62"/>
      <c r="EI11" s="63" t="s">
        <v>15</v>
      </c>
      <c r="EJ11" s="60"/>
      <c r="EK11" s="60"/>
      <c r="EL11" s="60"/>
      <c r="EM11" s="60"/>
      <c r="EN11" s="60"/>
      <c r="EO11" s="60"/>
      <c r="EP11" s="64"/>
      <c r="EQ11" s="59"/>
      <c r="ER11" s="60"/>
      <c r="ES11" s="60"/>
      <c r="ET11" s="62"/>
      <c r="EU11" s="62"/>
      <c r="EV11" s="62"/>
      <c r="EW11" s="62"/>
      <c r="EX11" s="63" t="s">
        <v>15</v>
      </c>
      <c r="EY11" s="60"/>
      <c r="EZ11" s="60"/>
      <c r="FA11" s="60"/>
      <c r="FB11" s="60"/>
      <c r="FC11" s="60"/>
      <c r="FD11" s="60"/>
      <c r="FE11" s="64"/>
      <c r="FF11" s="59"/>
      <c r="FG11" s="60"/>
      <c r="FH11" s="60"/>
      <c r="FI11" s="62"/>
      <c r="FJ11" s="62"/>
      <c r="FK11" s="62"/>
      <c r="FL11" s="62"/>
      <c r="FM11" s="63" t="s">
        <v>15</v>
      </c>
      <c r="FN11" s="60"/>
      <c r="FO11" s="60"/>
      <c r="FP11" s="60"/>
      <c r="FQ11" s="60"/>
      <c r="FR11" s="60"/>
      <c r="FS11" s="60"/>
      <c r="FT11" s="64"/>
      <c r="FU11" s="59"/>
      <c r="FV11" s="60"/>
      <c r="FW11" s="60"/>
      <c r="FX11" s="62"/>
      <c r="FY11" s="62"/>
      <c r="FZ11" s="62"/>
      <c r="GA11" s="62"/>
      <c r="GB11" s="63" t="s">
        <v>15</v>
      </c>
      <c r="GC11" s="60"/>
      <c r="GD11" s="60"/>
      <c r="GE11" s="60"/>
      <c r="GF11" s="60"/>
      <c r="GG11" s="60"/>
      <c r="GH11" s="60"/>
      <c r="GI11" s="64"/>
    </row>
    <row r="12" spans="1:191" s="2" customFormat="1" ht="60.75" customHeight="1">
      <c r="A12" s="14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7"/>
      <c r="AB12" s="57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57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5"/>
      <c r="CI12" s="85">
        <v>6.96E-3</v>
      </c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7"/>
      <c r="CX12" s="85">
        <v>6.8500000000000002E-3</v>
      </c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7"/>
      <c r="DM12" s="85">
        <f>CX12*(1-0.015)</f>
        <v>6.7472499999999998E-3</v>
      </c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7"/>
      <c r="EB12" s="85">
        <f>DM12*0.985</f>
        <v>6.64604125E-3</v>
      </c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7"/>
      <c r="EQ12" s="85">
        <f>EB12*0.985</f>
        <v>6.5463506312499996E-3</v>
      </c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7"/>
      <c r="FF12" s="73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88"/>
      <c r="FU12" s="73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88"/>
    </row>
    <row r="13" spans="1:191" s="2" customFormat="1" ht="15" customHeight="1">
      <c r="A13" s="54"/>
      <c r="B13" s="92" t="s">
        <v>17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3"/>
      <c r="AB13" s="11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3"/>
      <c r="CI13" s="54"/>
      <c r="CJ13" s="61"/>
      <c r="CK13" s="77" t="s">
        <v>8</v>
      </c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W13" s="22"/>
      <c r="CX13" s="13"/>
      <c r="CZ13" s="77" t="s">
        <v>9</v>
      </c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L13" s="22"/>
      <c r="DM13" s="13"/>
      <c r="DO13" s="77" t="s">
        <v>10</v>
      </c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EA13" s="22"/>
      <c r="EB13" s="13"/>
      <c r="ED13" s="77" t="s">
        <v>11</v>
      </c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P13" s="22"/>
      <c r="EQ13" s="13"/>
      <c r="ES13" s="77" t="s">
        <v>12</v>
      </c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61"/>
      <c r="FE13" s="66"/>
      <c r="FF13" s="54"/>
      <c r="FG13" s="61"/>
      <c r="FH13" s="84" t="s">
        <v>13</v>
      </c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61"/>
      <c r="FT13" s="66"/>
      <c r="FU13" s="54"/>
      <c r="FV13" s="61"/>
      <c r="FW13" s="84" t="s">
        <v>14</v>
      </c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61"/>
      <c r="GI13" s="66"/>
    </row>
    <row r="14" spans="1:191" s="2" customFormat="1">
      <c r="A14" s="1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5"/>
      <c r="AB14" s="57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5"/>
      <c r="BF14" s="57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5"/>
      <c r="CI14" s="59"/>
      <c r="CJ14" s="60"/>
      <c r="CK14" s="60"/>
      <c r="CL14" s="62"/>
      <c r="CM14" s="62"/>
      <c r="CN14" s="62"/>
      <c r="CO14" s="62"/>
      <c r="CP14" s="63" t="s">
        <v>15</v>
      </c>
      <c r="CQ14" s="60"/>
      <c r="CR14" s="60"/>
      <c r="CS14" s="60"/>
      <c r="CT14" s="60"/>
      <c r="CU14" s="60"/>
      <c r="CV14" s="60"/>
      <c r="CW14" s="64"/>
      <c r="CX14" s="59"/>
      <c r="CY14" s="60"/>
      <c r="CZ14" s="60"/>
      <c r="DA14" s="62"/>
      <c r="DB14" s="62"/>
      <c r="DC14" s="62"/>
      <c r="DD14" s="62"/>
      <c r="DE14" s="63" t="s">
        <v>15</v>
      </c>
      <c r="DF14" s="60"/>
      <c r="DG14" s="60"/>
      <c r="DH14" s="60"/>
      <c r="DI14" s="60"/>
      <c r="DJ14" s="60"/>
      <c r="DK14" s="60"/>
      <c r="DL14" s="64"/>
      <c r="DM14" s="59"/>
      <c r="DN14" s="60"/>
      <c r="DO14" s="60"/>
      <c r="DP14" s="62"/>
      <c r="DQ14" s="62"/>
      <c r="DR14" s="62"/>
      <c r="DS14" s="62"/>
      <c r="DT14" s="63" t="s">
        <v>15</v>
      </c>
      <c r="DU14" s="60"/>
      <c r="DV14" s="60"/>
      <c r="DW14" s="60"/>
      <c r="DX14" s="60"/>
      <c r="DY14" s="60"/>
      <c r="DZ14" s="60"/>
      <c r="EA14" s="64"/>
      <c r="EB14" s="59"/>
      <c r="EC14" s="60"/>
      <c r="ED14" s="60"/>
      <c r="EE14" s="62"/>
      <c r="EF14" s="62"/>
      <c r="EG14" s="62"/>
      <c r="EH14" s="62"/>
      <c r="EI14" s="63" t="s">
        <v>15</v>
      </c>
      <c r="EJ14" s="60"/>
      <c r="EK14" s="60"/>
      <c r="EL14" s="60"/>
      <c r="EM14" s="60"/>
      <c r="EN14" s="60"/>
      <c r="EO14" s="60"/>
      <c r="EP14" s="64"/>
      <c r="EQ14" s="59"/>
      <c r="ER14" s="60"/>
      <c r="ES14" s="60"/>
      <c r="ET14" s="62"/>
      <c r="EU14" s="62"/>
      <c r="EV14" s="62"/>
      <c r="EW14" s="62"/>
      <c r="EX14" s="63" t="s">
        <v>15</v>
      </c>
      <c r="EY14" s="60"/>
      <c r="EZ14" s="60"/>
      <c r="FA14" s="60"/>
      <c r="FB14" s="60"/>
      <c r="FC14" s="60"/>
      <c r="FD14" s="60"/>
      <c r="FE14" s="64"/>
      <c r="FF14" s="59"/>
      <c r="FG14" s="60"/>
      <c r="FH14" s="60"/>
      <c r="FI14" s="62"/>
      <c r="FJ14" s="62"/>
      <c r="FK14" s="62"/>
      <c r="FL14" s="62"/>
      <c r="FM14" s="63" t="s">
        <v>15</v>
      </c>
      <c r="FN14" s="60"/>
      <c r="FO14" s="60"/>
      <c r="FP14" s="60"/>
      <c r="FQ14" s="60"/>
      <c r="FR14" s="60"/>
      <c r="FS14" s="60"/>
      <c r="FT14" s="64"/>
      <c r="FU14" s="59"/>
      <c r="FV14" s="60"/>
      <c r="FW14" s="60"/>
      <c r="FX14" s="62"/>
      <c r="FY14" s="62"/>
      <c r="FZ14" s="62"/>
      <c r="GA14" s="62"/>
      <c r="GB14" s="63" t="s">
        <v>15</v>
      </c>
      <c r="GC14" s="60"/>
      <c r="GD14" s="60"/>
      <c r="GE14" s="60"/>
      <c r="GF14" s="60"/>
      <c r="GG14" s="60"/>
      <c r="GH14" s="60"/>
      <c r="GI14" s="64"/>
    </row>
    <row r="15" spans="1:191" s="2" customFormat="1" ht="50.25" customHeight="1">
      <c r="A15" s="14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7"/>
      <c r="AB15" s="58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7"/>
      <c r="BF15" s="58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7"/>
      <c r="CI15" s="85">
        <v>1</v>
      </c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7"/>
      <c r="CX15" s="85">
        <v>1</v>
      </c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7"/>
      <c r="DM15" s="85">
        <v>1</v>
      </c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7"/>
      <c r="EB15" s="85">
        <v>1</v>
      </c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7"/>
      <c r="EQ15" s="85">
        <v>1</v>
      </c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7"/>
      <c r="FF15" s="73">
        <v>0.91400000000000003</v>
      </c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88"/>
      <c r="FU15" s="73">
        <v>0.9</v>
      </c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88"/>
    </row>
    <row r="17" spans="2:191" s="1" customFormat="1" ht="32.25" customHeight="1">
      <c r="B17" s="89" t="s">
        <v>18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</row>
    <row r="18" spans="2:191" s="2" customFormat="1">
      <c r="F18" s="55" t="s">
        <v>19</v>
      </c>
    </row>
    <row r="19" spans="2:191" s="1" customFormat="1" ht="12"/>
    <row r="20" spans="2:191" s="2" customFormat="1">
      <c r="L20" s="68" t="s">
        <v>20</v>
      </c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X20" s="68" t="s">
        <v>21</v>
      </c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52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</row>
    <row r="21" spans="2:191" s="2" customFormat="1">
      <c r="L21" s="69" t="s">
        <v>22</v>
      </c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56"/>
      <c r="BX21" s="69" t="s">
        <v>23</v>
      </c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56"/>
      <c r="DY21" s="69" t="s">
        <v>24</v>
      </c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</row>
    <row r="22" spans="2:191" s="1" customFormat="1" ht="12"/>
    <row r="23" spans="2:191" s="2" customFormat="1"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52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</row>
    <row r="24" spans="2:191" s="2" customFormat="1"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56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56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</row>
  </sheetData>
  <mergeCells count="71">
    <mergeCell ref="B13:AA15"/>
    <mergeCell ref="AC13:BE15"/>
    <mergeCell ref="BG13:CH15"/>
    <mergeCell ref="B7:AA9"/>
    <mergeCell ref="AC7:BE9"/>
    <mergeCell ref="BG7:CH9"/>
    <mergeCell ref="B10:AA12"/>
    <mergeCell ref="AC10:BE12"/>
    <mergeCell ref="BG10:CH12"/>
    <mergeCell ref="L23:BV23"/>
    <mergeCell ref="BX23:DW23"/>
    <mergeCell ref="DY23:ET23"/>
    <mergeCell ref="L24:BV24"/>
    <mergeCell ref="BX24:DW24"/>
    <mergeCell ref="DY24:ET24"/>
    <mergeCell ref="B17:GI17"/>
    <mergeCell ref="L20:BV20"/>
    <mergeCell ref="BX20:DW20"/>
    <mergeCell ref="DY20:ET20"/>
    <mergeCell ref="L21:BV21"/>
    <mergeCell ref="BX21:DW21"/>
    <mergeCell ref="DY21:ET21"/>
    <mergeCell ref="FH13:FR13"/>
    <mergeCell ref="FW13:GG13"/>
    <mergeCell ref="CI15:CW15"/>
    <mergeCell ref="CX15:DL15"/>
    <mergeCell ref="DM15:EA15"/>
    <mergeCell ref="EB15:EP15"/>
    <mergeCell ref="EQ15:FE15"/>
    <mergeCell ref="FF15:FT15"/>
    <mergeCell ref="FU15:GI15"/>
    <mergeCell ref="CK13:CU13"/>
    <mergeCell ref="CZ13:DJ13"/>
    <mergeCell ref="DO13:DY13"/>
    <mergeCell ref="ED13:EN13"/>
    <mergeCell ref="ES13:FC13"/>
    <mergeCell ref="FH10:FR10"/>
    <mergeCell ref="FW10:GG10"/>
    <mergeCell ref="CI12:CW12"/>
    <mergeCell ref="CX12:DL12"/>
    <mergeCell ref="DM12:EA12"/>
    <mergeCell ref="EB12:EP12"/>
    <mergeCell ref="EQ12:FE12"/>
    <mergeCell ref="FF12:FT12"/>
    <mergeCell ref="FU12:GI12"/>
    <mergeCell ref="CK10:CU10"/>
    <mergeCell ref="CZ10:DJ10"/>
    <mergeCell ref="DO10:DY10"/>
    <mergeCell ref="ED10:EN10"/>
    <mergeCell ref="ES10:FC10"/>
    <mergeCell ref="FH7:FR7"/>
    <mergeCell ref="FW7:GG7"/>
    <mergeCell ref="CI9:CW9"/>
    <mergeCell ref="CX9:DL9"/>
    <mergeCell ref="DM9:EA9"/>
    <mergeCell ref="EB9:EP9"/>
    <mergeCell ref="EQ9:FE9"/>
    <mergeCell ref="FF9:FT9"/>
    <mergeCell ref="FU9:GI9"/>
    <mergeCell ref="CK7:CU7"/>
    <mergeCell ref="CZ7:DJ7"/>
    <mergeCell ref="DO7:DY7"/>
    <mergeCell ref="ED7:EN7"/>
    <mergeCell ref="ES7:FC7"/>
    <mergeCell ref="A2:FE2"/>
    <mergeCell ref="AQ3:DO3"/>
    <mergeCell ref="AQ4:DO4"/>
    <mergeCell ref="A6:AA6"/>
    <mergeCell ref="AB6:BE6"/>
    <mergeCell ref="BF6:CH6"/>
    <mergeCell ref="CI6:GI6"/>
  </mergeCells>
  <pageMargins left="0.7" right="0.7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L39"/>
  <sheetViews>
    <sheetView topLeftCell="A24" workbookViewId="0">
      <selection activeCell="EV17" sqref="EV17"/>
    </sheetView>
  </sheetViews>
  <sheetFormatPr defaultColWidth="0.85546875" defaultRowHeight="15"/>
  <cols>
    <col min="1" max="61" width="0.85546875" style="4"/>
    <col min="62" max="62" width="1.140625" style="4" customWidth="1"/>
    <col min="63" max="16384" width="0.85546875" style="4"/>
  </cols>
  <sheetData>
    <row r="1" spans="1:161" s="1" customFormat="1" ht="12">
      <c r="BG1" s="1" t="s">
        <v>120</v>
      </c>
    </row>
    <row r="2" spans="1:161" s="1" customFormat="1" ht="12">
      <c r="BG2" s="1" t="s">
        <v>121</v>
      </c>
    </row>
    <row r="3" spans="1:161" s="1" customFormat="1" ht="12">
      <c r="BG3" s="1" t="s">
        <v>122</v>
      </c>
    </row>
    <row r="4" spans="1:161" s="1" customFormat="1" ht="12">
      <c r="BG4" s="1" t="s">
        <v>123</v>
      </c>
    </row>
    <row r="5" spans="1:161" s="1" customFormat="1" ht="12">
      <c r="BG5" s="1" t="s">
        <v>124</v>
      </c>
    </row>
    <row r="6" spans="1:161" s="1" customFormat="1" ht="12">
      <c r="BG6" s="1" t="s">
        <v>125</v>
      </c>
    </row>
    <row r="7" spans="1:161" s="2" customFormat="1"/>
    <row r="8" spans="1:161" s="2" customFormat="1" ht="41.1" customHeight="1">
      <c r="A8" s="178" t="s">
        <v>126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</row>
    <row r="9" spans="1:161" s="2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79" t="s">
        <v>127</v>
      </c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</row>
    <row r="10" spans="1:161" s="2" customForma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180" t="s">
        <v>2</v>
      </c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 s="3" customFormat="1" ht="15.75">
      <c r="A11" s="181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3"/>
    </row>
    <row r="12" spans="1:161" s="3" customFormat="1" ht="15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8" t="s">
        <v>128</v>
      </c>
      <c r="BE12" s="184" t="s">
        <v>153</v>
      </c>
      <c r="BF12" s="184"/>
      <c r="BG12" s="184"/>
      <c r="BH12" s="184"/>
      <c r="BI12" s="184"/>
      <c r="BJ12" s="184"/>
      <c r="BK12" s="184"/>
      <c r="BL12" s="184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19"/>
    </row>
    <row r="13" spans="1:161" s="3" customFormat="1" ht="15.7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20"/>
    </row>
    <row r="14" spans="1:161" s="2" customForma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2"/>
      <c r="CT14" s="12"/>
      <c r="CU14" s="12"/>
      <c r="CV14" s="12"/>
      <c r="CW14" s="12"/>
      <c r="CX14" s="12"/>
      <c r="CY14" s="12" t="s">
        <v>130</v>
      </c>
      <c r="CZ14" s="12"/>
      <c r="DA14" s="12"/>
      <c r="DB14" s="12"/>
      <c r="DC14" s="12"/>
      <c r="DD14" s="21"/>
    </row>
    <row r="15" spans="1:161" s="2" customFormat="1">
      <c r="A15" s="13"/>
      <c r="M15" s="186" t="s">
        <v>131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DD15" s="22"/>
    </row>
    <row r="16" spans="1:161" s="2" customForma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23"/>
    </row>
    <row r="17" spans="1:148" s="2" customFormat="1" ht="26.25" customHeight="1">
      <c r="A17" s="187" t="s">
        <v>27</v>
      </c>
      <c r="B17" s="188"/>
      <c r="C17" s="188"/>
      <c r="D17" s="188"/>
      <c r="E17" s="188"/>
      <c r="F17" s="188"/>
      <c r="G17" s="188" t="s">
        <v>132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7" t="s">
        <v>133</v>
      </c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</row>
    <row r="18" spans="1:148" s="2" customFormat="1" ht="28.5" customHeight="1">
      <c r="A18" s="189">
        <v>1</v>
      </c>
      <c r="B18" s="189"/>
      <c r="C18" s="189"/>
      <c r="D18" s="189"/>
      <c r="E18" s="189"/>
      <c r="F18" s="189"/>
      <c r="G18" s="190">
        <v>2</v>
      </c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89">
        <v>3</v>
      </c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</row>
    <row r="19" spans="1:148" s="2" customFormat="1" ht="28.5" customHeight="1">
      <c r="A19" s="189">
        <v>1</v>
      </c>
      <c r="B19" s="189"/>
      <c r="C19" s="189"/>
      <c r="D19" s="189"/>
      <c r="E19" s="189"/>
      <c r="F19" s="191"/>
      <c r="G19" s="16"/>
      <c r="H19" s="192" t="s">
        <v>134</v>
      </c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3"/>
      <c r="BF19" s="70">
        <v>2832</v>
      </c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2"/>
    </row>
    <row r="20" spans="1:148" s="2" customFormat="1" ht="18.75" customHeight="1">
      <c r="A20" s="189">
        <v>1.1000000000000001</v>
      </c>
      <c r="B20" s="189"/>
      <c r="C20" s="189"/>
      <c r="D20" s="189"/>
      <c r="E20" s="189"/>
      <c r="F20" s="191"/>
      <c r="G20" s="16"/>
      <c r="H20" s="192" t="s">
        <v>135</v>
      </c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3"/>
      <c r="BF20" s="73">
        <v>0</v>
      </c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88"/>
    </row>
    <row r="21" spans="1:148" s="2" customFormat="1">
      <c r="A21" s="189">
        <v>1.2</v>
      </c>
      <c r="B21" s="189"/>
      <c r="C21" s="189"/>
      <c r="D21" s="189"/>
      <c r="E21" s="189"/>
      <c r="F21" s="191"/>
      <c r="G21" s="16"/>
      <c r="H21" s="192" t="s">
        <v>136</v>
      </c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3"/>
      <c r="BF21" s="73">
        <v>0</v>
      </c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88"/>
    </row>
    <row r="22" spans="1:148" s="2" customFormat="1" ht="22.5" customHeight="1">
      <c r="A22" s="189">
        <v>1.3</v>
      </c>
      <c r="B22" s="189"/>
      <c r="C22" s="189"/>
      <c r="D22" s="189"/>
      <c r="E22" s="189"/>
      <c r="F22" s="191"/>
      <c r="G22" s="16"/>
      <c r="H22" s="192" t="s">
        <v>137</v>
      </c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3"/>
      <c r="BF22" s="73">
        <v>0</v>
      </c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88"/>
    </row>
    <row r="23" spans="1:148" s="2" customFormat="1" ht="30" customHeight="1">
      <c r="A23" s="189">
        <v>1.4</v>
      </c>
      <c r="B23" s="189"/>
      <c r="C23" s="189"/>
      <c r="D23" s="189"/>
      <c r="E23" s="189"/>
      <c r="F23" s="191"/>
      <c r="G23" s="16"/>
      <c r="H23" s="192" t="s">
        <v>138</v>
      </c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3"/>
      <c r="BF23" s="73">
        <v>2832</v>
      </c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88"/>
    </row>
    <row r="24" spans="1:148" s="2" customFormat="1" ht="93.75" customHeight="1">
      <c r="A24" s="189">
        <v>2</v>
      </c>
      <c r="B24" s="189"/>
      <c r="C24" s="189"/>
      <c r="D24" s="189"/>
      <c r="E24" s="189"/>
      <c r="F24" s="191"/>
      <c r="G24" s="16"/>
      <c r="H24" s="192" t="s">
        <v>139</v>
      </c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3"/>
      <c r="BF24" s="70" t="s">
        <v>154</v>
      </c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2"/>
    </row>
    <row r="25" spans="1:148" s="2" customFormat="1" ht="77.25" customHeight="1">
      <c r="A25" s="189">
        <v>3</v>
      </c>
      <c r="B25" s="189"/>
      <c r="C25" s="189"/>
      <c r="D25" s="189"/>
      <c r="E25" s="189"/>
      <c r="F25" s="191"/>
      <c r="G25" s="16"/>
      <c r="H25" s="192" t="s">
        <v>141</v>
      </c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3"/>
      <c r="BF25" s="70" t="s">
        <v>155</v>
      </c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2"/>
    </row>
    <row r="26" spans="1:148" s="2" customFormat="1" ht="96.75" customHeight="1">
      <c r="A26" s="189">
        <v>4</v>
      </c>
      <c r="B26" s="189"/>
      <c r="C26" s="189"/>
      <c r="D26" s="189"/>
      <c r="E26" s="189"/>
      <c r="F26" s="191"/>
      <c r="G26" s="16"/>
      <c r="H26" s="192" t="s">
        <v>143</v>
      </c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3"/>
      <c r="BF26" s="70" t="s">
        <v>144</v>
      </c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2"/>
    </row>
    <row r="27" spans="1:148" s="2" customFormat="1" ht="87.75" customHeight="1">
      <c r="A27" s="189">
        <v>5</v>
      </c>
      <c r="B27" s="189"/>
      <c r="C27" s="189"/>
      <c r="D27" s="189"/>
      <c r="E27" s="189"/>
      <c r="F27" s="191"/>
      <c r="G27" s="16"/>
      <c r="H27" s="192" t="s">
        <v>145</v>
      </c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3"/>
      <c r="BF27" s="70" t="s">
        <v>156</v>
      </c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2"/>
      <c r="ER27" s="2" t="s">
        <v>147</v>
      </c>
    </row>
    <row r="29" spans="1:148">
      <c r="D29" s="194" t="s">
        <v>157</v>
      </c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S29" s="194" t="s">
        <v>21</v>
      </c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</row>
    <row r="30" spans="1:148">
      <c r="D30" s="195" t="s">
        <v>22</v>
      </c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7"/>
      <c r="AS30" s="195" t="s">
        <v>23</v>
      </c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7"/>
      <c r="CC30" s="195" t="s">
        <v>24</v>
      </c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</row>
    <row r="32" spans="1:148" hidden="1">
      <c r="D32" s="194" t="s">
        <v>149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S32" s="194" t="s">
        <v>150</v>
      </c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</row>
    <row r="33" spans="4:194" hidden="1">
      <c r="D33" s="195" t="s">
        <v>22</v>
      </c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7"/>
      <c r="AS33" s="195" t="s">
        <v>23</v>
      </c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7"/>
      <c r="CC33" s="195" t="s">
        <v>24</v>
      </c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</row>
    <row r="39" spans="4:194">
      <c r="GL39" s="4" t="s">
        <v>147</v>
      </c>
    </row>
  </sheetData>
  <mergeCells count="52">
    <mergeCell ref="D32:AQ32"/>
    <mergeCell ref="AS32:CA32"/>
    <mergeCell ref="CC32:CW32"/>
    <mergeCell ref="D33:AQ33"/>
    <mergeCell ref="AS33:CA33"/>
    <mergeCell ref="CC33:CW33"/>
    <mergeCell ref="D29:AQ29"/>
    <mergeCell ref="AS29:CA29"/>
    <mergeCell ref="CC29:CW29"/>
    <mergeCell ref="D30:AQ30"/>
    <mergeCell ref="AS30:CA30"/>
    <mergeCell ref="CC30:CW30"/>
    <mergeCell ref="A26:F26"/>
    <mergeCell ref="H26:BE26"/>
    <mergeCell ref="BF26:DD26"/>
    <mergeCell ref="A27:F27"/>
    <mergeCell ref="H27:BE27"/>
    <mergeCell ref="BF27:DD27"/>
    <mergeCell ref="A24:F24"/>
    <mergeCell ref="H24:BE24"/>
    <mergeCell ref="BF24:DD24"/>
    <mergeCell ref="A25:F25"/>
    <mergeCell ref="H25:BE25"/>
    <mergeCell ref="BF25:DD25"/>
    <mergeCell ref="A22:F22"/>
    <mergeCell ref="H22:BE22"/>
    <mergeCell ref="BF22:DD22"/>
    <mergeCell ref="A23:F23"/>
    <mergeCell ref="H23:BE23"/>
    <mergeCell ref="BF23:DD23"/>
    <mergeCell ref="A20:F20"/>
    <mergeCell ref="H20:BE20"/>
    <mergeCell ref="BF20:DD20"/>
    <mergeCell ref="A21:F21"/>
    <mergeCell ref="H21:BE21"/>
    <mergeCell ref="BF21:DD21"/>
    <mergeCell ref="A18:F18"/>
    <mergeCell ref="G18:BE18"/>
    <mergeCell ref="BF18:DD18"/>
    <mergeCell ref="A19:F19"/>
    <mergeCell ref="H19:BE19"/>
    <mergeCell ref="BF19:DD19"/>
    <mergeCell ref="M14:CR14"/>
    <mergeCell ref="M15:CR15"/>
    <mergeCell ref="A17:F17"/>
    <mergeCell ref="G17:BE17"/>
    <mergeCell ref="BF17:DD17"/>
    <mergeCell ref="A8:FE8"/>
    <mergeCell ref="AQ9:DO9"/>
    <mergeCell ref="AQ10:DO10"/>
    <mergeCell ref="A11:DD11"/>
    <mergeCell ref="BE12:BL12"/>
  </mergeCells>
  <pageMargins left="0.25" right="0.25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WYI26"/>
  <sheetViews>
    <sheetView view="pageBreakPreview" zoomScaleNormal="100" workbookViewId="0">
      <selection activeCell="A2" sqref="A2:CZ2"/>
    </sheetView>
  </sheetViews>
  <sheetFormatPr defaultColWidth="0.85546875" defaultRowHeight="15"/>
  <cols>
    <col min="1" max="76" width="0.85546875" style="42"/>
    <col min="77" max="77" width="0.42578125" style="42" customWidth="1"/>
    <col min="78" max="79" width="0.85546875" style="42" hidden="1" customWidth="1"/>
    <col min="80" max="126" width="0.85546875" style="42"/>
    <col min="127" max="127" width="3" style="42" customWidth="1"/>
    <col min="128" max="332" width="0.85546875" style="42"/>
    <col min="333" max="333" width="0.42578125" style="42" customWidth="1"/>
    <col min="334" max="335" width="0.85546875" style="42" hidden="1" customWidth="1"/>
    <col min="336" max="382" width="0.85546875" style="42"/>
    <col min="383" max="383" width="3" style="42" customWidth="1"/>
    <col min="384" max="588" width="0.85546875" style="42"/>
    <col min="589" max="589" width="0.42578125" style="42" customWidth="1"/>
    <col min="590" max="591" width="0.85546875" style="42" hidden="1" customWidth="1"/>
    <col min="592" max="638" width="0.85546875" style="42"/>
    <col min="639" max="639" width="3" style="42" customWidth="1"/>
    <col min="640" max="844" width="0.85546875" style="42"/>
    <col min="845" max="845" width="0.42578125" style="42" customWidth="1"/>
    <col min="846" max="847" width="0.85546875" style="42" hidden="1" customWidth="1"/>
    <col min="848" max="894" width="0.85546875" style="42"/>
    <col min="895" max="895" width="3" style="42" customWidth="1"/>
    <col min="896" max="1100" width="0.85546875" style="42"/>
    <col min="1101" max="1101" width="0.42578125" style="42" customWidth="1"/>
    <col min="1102" max="1103" width="0.85546875" style="42" hidden="1" customWidth="1"/>
    <col min="1104" max="1150" width="0.85546875" style="42"/>
    <col min="1151" max="1151" width="3" style="42" customWidth="1"/>
    <col min="1152" max="1356" width="0.85546875" style="42"/>
    <col min="1357" max="1357" width="0.42578125" style="42" customWidth="1"/>
    <col min="1358" max="1359" width="0.85546875" style="42" hidden="1" customWidth="1"/>
    <col min="1360" max="1406" width="0.85546875" style="42"/>
    <col min="1407" max="1407" width="3" style="42" customWidth="1"/>
    <col min="1408" max="1612" width="0.85546875" style="42"/>
    <col min="1613" max="1613" width="0.42578125" style="42" customWidth="1"/>
    <col min="1614" max="1615" width="0.85546875" style="42" hidden="1" customWidth="1"/>
    <col min="1616" max="1662" width="0.85546875" style="42"/>
    <col min="1663" max="1663" width="3" style="42" customWidth="1"/>
    <col min="1664" max="1868" width="0.85546875" style="42"/>
    <col min="1869" max="1869" width="0.42578125" style="42" customWidth="1"/>
    <col min="1870" max="1871" width="0.85546875" style="42" hidden="1" customWidth="1"/>
    <col min="1872" max="1918" width="0.85546875" style="42"/>
    <col min="1919" max="1919" width="3" style="42" customWidth="1"/>
    <col min="1920" max="2124" width="0.85546875" style="42"/>
    <col min="2125" max="2125" width="0.42578125" style="42" customWidth="1"/>
    <col min="2126" max="2127" width="0.85546875" style="42" hidden="1" customWidth="1"/>
    <col min="2128" max="2174" width="0.85546875" style="42"/>
    <col min="2175" max="2175" width="3" style="42" customWidth="1"/>
    <col min="2176" max="2380" width="0.85546875" style="42"/>
    <col min="2381" max="2381" width="0.42578125" style="42" customWidth="1"/>
    <col min="2382" max="2383" width="0.85546875" style="42" hidden="1" customWidth="1"/>
    <col min="2384" max="2430" width="0.85546875" style="42"/>
    <col min="2431" max="2431" width="3" style="42" customWidth="1"/>
    <col min="2432" max="2636" width="0.85546875" style="42"/>
    <col min="2637" max="2637" width="0.42578125" style="42" customWidth="1"/>
    <col min="2638" max="2639" width="0.85546875" style="42" hidden="1" customWidth="1"/>
    <col min="2640" max="2686" width="0.85546875" style="42"/>
    <col min="2687" max="2687" width="3" style="42" customWidth="1"/>
    <col min="2688" max="2892" width="0.85546875" style="42"/>
    <col min="2893" max="2893" width="0.42578125" style="42" customWidth="1"/>
    <col min="2894" max="2895" width="0.85546875" style="42" hidden="1" customWidth="1"/>
    <col min="2896" max="2942" width="0.85546875" style="42"/>
    <col min="2943" max="2943" width="3" style="42" customWidth="1"/>
    <col min="2944" max="3148" width="0.85546875" style="42"/>
    <col min="3149" max="3149" width="0.42578125" style="42" customWidth="1"/>
    <col min="3150" max="3151" width="0.85546875" style="42" hidden="1" customWidth="1"/>
    <col min="3152" max="3198" width="0.85546875" style="42"/>
    <col min="3199" max="3199" width="3" style="42" customWidth="1"/>
    <col min="3200" max="3404" width="0.85546875" style="42"/>
    <col min="3405" max="3405" width="0.42578125" style="42" customWidth="1"/>
    <col min="3406" max="3407" width="0.85546875" style="42" hidden="1" customWidth="1"/>
    <col min="3408" max="3454" width="0.85546875" style="42"/>
    <col min="3455" max="3455" width="3" style="42" customWidth="1"/>
    <col min="3456" max="3660" width="0.85546875" style="42"/>
    <col min="3661" max="3661" width="0.42578125" style="42" customWidth="1"/>
    <col min="3662" max="3663" width="0.85546875" style="42" hidden="1" customWidth="1"/>
    <col min="3664" max="3710" width="0.85546875" style="42"/>
    <col min="3711" max="3711" width="3" style="42" customWidth="1"/>
    <col min="3712" max="3916" width="0.85546875" style="42"/>
    <col min="3917" max="3917" width="0.42578125" style="42" customWidth="1"/>
    <col min="3918" max="3919" width="0.85546875" style="42" hidden="1" customWidth="1"/>
    <col min="3920" max="3966" width="0.85546875" style="42"/>
    <col min="3967" max="3967" width="3" style="42" customWidth="1"/>
    <col min="3968" max="4172" width="0.85546875" style="42"/>
    <col min="4173" max="4173" width="0.42578125" style="42" customWidth="1"/>
    <col min="4174" max="4175" width="0.85546875" style="42" hidden="1" customWidth="1"/>
    <col min="4176" max="4222" width="0.85546875" style="42"/>
    <col min="4223" max="4223" width="3" style="42" customWidth="1"/>
    <col min="4224" max="4428" width="0.85546875" style="42"/>
    <col min="4429" max="4429" width="0.42578125" style="42" customWidth="1"/>
    <col min="4430" max="4431" width="0.85546875" style="42" hidden="1" customWidth="1"/>
    <col min="4432" max="4478" width="0.85546875" style="42"/>
    <col min="4479" max="4479" width="3" style="42" customWidth="1"/>
    <col min="4480" max="4684" width="0.85546875" style="42"/>
    <col min="4685" max="4685" width="0.42578125" style="42" customWidth="1"/>
    <col min="4686" max="4687" width="0.85546875" style="42" hidden="1" customWidth="1"/>
    <col min="4688" max="4734" width="0.85546875" style="42"/>
    <col min="4735" max="4735" width="3" style="42" customWidth="1"/>
    <col min="4736" max="4940" width="0.85546875" style="42"/>
    <col min="4941" max="4941" width="0.42578125" style="42" customWidth="1"/>
    <col min="4942" max="4943" width="0.85546875" style="42" hidden="1" customWidth="1"/>
    <col min="4944" max="4990" width="0.85546875" style="42"/>
    <col min="4991" max="4991" width="3" style="42" customWidth="1"/>
    <col min="4992" max="5196" width="0.85546875" style="42"/>
    <col min="5197" max="5197" width="0.42578125" style="42" customWidth="1"/>
    <col min="5198" max="5199" width="0.85546875" style="42" hidden="1" customWidth="1"/>
    <col min="5200" max="5246" width="0.85546875" style="42"/>
    <col min="5247" max="5247" width="3" style="42" customWidth="1"/>
    <col min="5248" max="5452" width="0.85546875" style="42"/>
    <col min="5453" max="5453" width="0.42578125" style="42" customWidth="1"/>
    <col min="5454" max="5455" width="0.85546875" style="42" hidden="1" customWidth="1"/>
    <col min="5456" max="5502" width="0.85546875" style="42"/>
    <col min="5503" max="5503" width="3" style="42" customWidth="1"/>
    <col min="5504" max="5708" width="0.85546875" style="42"/>
    <col min="5709" max="5709" width="0.42578125" style="42" customWidth="1"/>
    <col min="5710" max="5711" width="0.85546875" style="42" hidden="1" customWidth="1"/>
    <col min="5712" max="5758" width="0.85546875" style="42"/>
    <col min="5759" max="5759" width="3" style="42" customWidth="1"/>
    <col min="5760" max="5964" width="0.85546875" style="42"/>
    <col min="5965" max="5965" width="0.42578125" style="42" customWidth="1"/>
    <col min="5966" max="5967" width="0.85546875" style="42" hidden="1" customWidth="1"/>
    <col min="5968" max="6014" width="0.85546875" style="42"/>
    <col min="6015" max="6015" width="3" style="42" customWidth="1"/>
    <col min="6016" max="6220" width="0.85546875" style="42"/>
    <col min="6221" max="6221" width="0.42578125" style="42" customWidth="1"/>
    <col min="6222" max="6223" width="0.85546875" style="42" hidden="1" customWidth="1"/>
    <col min="6224" max="6270" width="0.85546875" style="42"/>
    <col min="6271" max="6271" width="3" style="42" customWidth="1"/>
    <col min="6272" max="6476" width="0.85546875" style="42"/>
    <col min="6477" max="6477" width="0.42578125" style="42" customWidth="1"/>
    <col min="6478" max="6479" width="0.85546875" style="42" hidden="1" customWidth="1"/>
    <col min="6480" max="6526" width="0.85546875" style="42"/>
    <col min="6527" max="6527" width="3" style="42" customWidth="1"/>
    <col min="6528" max="6732" width="0.85546875" style="42"/>
    <col min="6733" max="6733" width="0.42578125" style="42" customWidth="1"/>
    <col min="6734" max="6735" width="0.85546875" style="42" hidden="1" customWidth="1"/>
    <col min="6736" max="6782" width="0.85546875" style="42"/>
    <col min="6783" max="6783" width="3" style="42" customWidth="1"/>
    <col min="6784" max="6988" width="0.85546875" style="42"/>
    <col min="6989" max="6989" width="0.42578125" style="42" customWidth="1"/>
    <col min="6990" max="6991" width="0.85546875" style="42" hidden="1" customWidth="1"/>
    <col min="6992" max="7038" width="0.85546875" style="42"/>
    <col min="7039" max="7039" width="3" style="42" customWidth="1"/>
    <col min="7040" max="7244" width="0.85546875" style="42"/>
    <col min="7245" max="7245" width="0.42578125" style="42" customWidth="1"/>
    <col min="7246" max="7247" width="0.85546875" style="42" hidden="1" customWidth="1"/>
    <col min="7248" max="7294" width="0.85546875" style="42"/>
    <col min="7295" max="7295" width="3" style="42" customWidth="1"/>
    <col min="7296" max="7500" width="0.85546875" style="42"/>
    <col min="7501" max="7501" width="0.42578125" style="42" customWidth="1"/>
    <col min="7502" max="7503" width="0.85546875" style="42" hidden="1" customWidth="1"/>
    <col min="7504" max="7550" width="0.85546875" style="42"/>
    <col min="7551" max="7551" width="3" style="42" customWidth="1"/>
    <col min="7552" max="7756" width="0.85546875" style="42"/>
    <col min="7757" max="7757" width="0.42578125" style="42" customWidth="1"/>
    <col min="7758" max="7759" width="0.85546875" style="42" hidden="1" customWidth="1"/>
    <col min="7760" max="7806" width="0.85546875" style="42"/>
    <col min="7807" max="7807" width="3" style="42" customWidth="1"/>
    <col min="7808" max="8012" width="0.85546875" style="42"/>
    <col min="8013" max="8013" width="0.42578125" style="42" customWidth="1"/>
    <col min="8014" max="8015" width="0.85546875" style="42" hidden="1" customWidth="1"/>
    <col min="8016" max="8062" width="0.85546875" style="42"/>
    <col min="8063" max="8063" width="3" style="42" customWidth="1"/>
    <col min="8064" max="8268" width="0.85546875" style="42"/>
    <col min="8269" max="8269" width="0.42578125" style="42" customWidth="1"/>
    <col min="8270" max="8271" width="0.85546875" style="42" hidden="1" customWidth="1"/>
    <col min="8272" max="8318" width="0.85546875" style="42"/>
    <col min="8319" max="8319" width="3" style="42" customWidth="1"/>
    <col min="8320" max="8524" width="0.85546875" style="42"/>
    <col min="8525" max="8525" width="0.42578125" style="42" customWidth="1"/>
    <col min="8526" max="8527" width="0.85546875" style="42" hidden="1" customWidth="1"/>
    <col min="8528" max="8574" width="0.85546875" style="42"/>
    <col min="8575" max="8575" width="3" style="42" customWidth="1"/>
    <col min="8576" max="8780" width="0.85546875" style="42"/>
    <col min="8781" max="8781" width="0.42578125" style="42" customWidth="1"/>
    <col min="8782" max="8783" width="0.85546875" style="42" hidden="1" customWidth="1"/>
    <col min="8784" max="8830" width="0.85546875" style="42"/>
    <col min="8831" max="8831" width="3" style="42" customWidth="1"/>
    <col min="8832" max="9036" width="0.85546875" style="42"/>
    <col min="9037" max="9037" width="0.42578125" style="42" customWidth="1"/>
    <col min="9038" max="9039" width="0.85546875" style="42" hidden="1" customWidth="1"/>
    <col min="9040" max="9086" width="0.85546875" style="42"/>
    <col min="9087" max="9087" width="3" style="42" customWidth="1"/>
    <col min="9088" max="9292" width="0.85546875" style="42"/>
    <col min="9293" max="9293" width="0.42578125" style="42" customWidth="1"/>
    <col min="9294" max="9295" width="0.85546875" style="42" hidden="1" customWidth="1"/>
    <col min="9296" max="9342" width="0.85546875" style="42"/>
    <col min="9343" max="9343" width="3" style="42" customWidth="1"/>
    <col min="9344" max="9548" width="0.85546875" style="42"/>
    <col min="9549" max="9549" width="0.42578125" style="42" customWidth="1"/>
    <col min="9550" max="9551" width="0.85546875" style="42" hidden="1" customWidth="1"/>
    <col min="9552" max="9598" width="0.85546875" style="42"/>
    <col min="9599" max="9599" width="3" style="42" customWidth="1"/>
    <col min="9600" max="9804" width="0.85546875" style="42"/>
    <col min="9805" max="9805" width="0.42578125" style="42" customWidth="1"/>
    <col min="9806" max="9807" width="0.85546875" style="42" hidden="1" customWidth="1"/>
    <col min="9808" max="9854" width="0.85546875" style="42"/>
    <col min="9855" max="9855" width="3" style="42" customWidth="1"/>
    <col min="9856" max="10060" width="0.85546875" style="42"/>
    <col min="10061" max="10061" width="0.42578125" style="42" customWidth="1"/>
    <col min="10062" max="10063" width="0.85546875" style="42" hidden="1" customWidth="1"/>
    <col min="10064" max="10110" width="0.85546875" style="42"/>
    <col min="10111" max="10111" width="3" style="42" customWidth="1"/>
    <col min="10112" max="10316" width="0.85546875" style="42"/>
    <col min="10317" max="10317" width="0.42578125" style="42" customWidth="1"/>
    <col min="10318" max="10319" width="0.85546875" style="42" hidden="1" customWidth="1"/>
    <col min="10320" max="10366" width="0.85546875" style="42"/>
    <col min="10367" max="10367" width="3" style="42" customWidth="1"/>
    <col min="10368" max="10572" width="0.85546875" style="42"/>
    <col min="10573" max="10573" width="0.42578125" style="42" customWidth="1"/>
    <col min="10574" max="10575" width="0.85546875" style="42" hidden="1" customWidth="1"/>
    <col min="10576" max="10622" width="0.85546875" style="42"/>
    <col min="10623" max="10623" width="3" style="42" customWidth="1"/>
    <col min="10624" max="10828" width="0.85546875" style="42"/>
    <col min="10829" max="10829" width="0.42578125" style="42" customWidth="1"/>
    <col min="10830" max="10831" width="0.85546875" style="42" hidden="1" customWidth="1"/>
    <col min="10832" max="10878" width="0.85546875" style="42"/>
    <col min="10879" max="10879" width="3" style="42" customWidth="1"/>
    <col min="10880" max="11084" width="0.85546875" style="42"/>
    <col min="11085" max="11085" width="0.42578125" style="42" customWidth="1"/>
    <col min="11086" max="11087" width="0.85546875" style="42" hidden="1" customWidth="1"/>
    <col min="11088" max="11134" width="0.85546875" style="42"/>
    <col min="11135" max="11135" width="3" style="42" customWidth="1"/>
    <col min="11136" max="11340" width="0.85546875" style="42"/>
    <col min="11341" max="11341" width="0.42578125" style="42" customWidth="1"/>
    <col min="11342" max="11343" width="0.85546875" style="42" hidden="1" customWidth="1"/>
    <col min="11344" max="11390" width="0.85546875" style="42"/>
    <col min="11391" max="11391" width="3" style="42" customWidth="1"/>
    <col min="11392" max="11596" width="0.85546875" style="42"/>
    <col min="11597" max="11597" width="0.42578125" style="42" customWidth="1"/>
    <col min="11598" max="11599" width="0.85546875" style="42" hidden="1" customWidth="1"/>
    <col min="11600" max="11646" width="0.85546875" style="42"/>
    <col min="11647" max="11647" width="3" style="42" customWidth="1"/>
    <col min="11648" max="11852" width="0.85546875" style="42"/>
    <col min="11853" max="11853" width="0.42578125" style="42" customWidth="1"/>
    <col min="11854" max="11855" width="0.85546875" style="42" hidden="1" customWidth="1"/>
    <col min="11856" max="11902" width="0.85546875" style="42"/>
    <col min="11903" max="11903" width="3" style="42" customWidth="1"/>
    <col min="11904" max="12108" width="0.85546875" style="42"/>
    <col min="12109" max="12109" width="0.42578125" style="42" customWidth="1"/>
    <col min="12110" max="12111" width="0.85546875" style="42" hidden="1" customWidth="1"/>
    <col min="12112" max="12158" width="0.85546875" style="42"/>
    <col min="12159" max="12159" width="3" style="42" customWidth="1"/>
    <col min="12160" max="12364" width="0.85546875" style="42"/>
    <col min="12365" max="12365" width="0.42578125" style="42" customWidth="1"/>
    <col min="12366" max="12367" width="0.85546875" style="42" hidden="1" customWidth="1"/>
    <col min="12368" max="12414" width="0.85546875" style="42"/>
    <col min="12415" max="12415" width="3" style="42" customWidth="1"/>
    <col min="12416" max="12620" width="0.85546875" style="42"/>
    <col min="12621" max="12621" width="0.42578125" style="42" customWidth="1"/>
    <col min="12622" max="12623" width="0.85546875" style="42" hidden="1" customWidth="1"/>
    <col min="12624" max="12670" width="0.85546875" style="42"/>
    <col min="12671" max="12671" width="3" style="42" customWidth="1"/>
    <col min="12672" max="12876" width="0.85546875" style="42"/>
    <col min="12877" max="12877" width="0.42578125" style="42" customWidth="1"/>
    <col min="12878" max="12879" width="0.85546875" style="42" hidden="1" customWidth="1"/>
    <col min="12880" max="12926" width="0.85546875" style="42"/>
    <col min="12927" max="12927" width="3" style="42" customWidth="1"/>
    <col min="12928" max="13132" width="0.85546875" style="42"/>
    <col min="13133" max="13133" width="0.42578125" style="42" customWidth="1"/>
    <col min="13134" max="13135" width="0.85546875" style="42" hidden="1" customWidth="1"/>
    <col min="13136" max="13182" width="0.85546875" style="42"/>
    <col min="13183" max="13183" width="3" style="42" customWidth="1"/>
    <col min="13184" max="13388" width="0.85546875" style="42"/>
    <col min="13389" max="13389" width="0.42578125" style="42" customWidth="1"/>
    <col min="13390" max="13391" width="0.85546875" style="42" hidden="1" customWidth="1"/>
    <col min="13392" max="13438" width="0.85546875" style="42"/>
    <col min="13439" max="13439" width="3" style="42" customWidth="1"/>
    <col min="13440" max="13644" width="0.85546875" style="42"/>
    <col min="13645" max="13645" width="0.42578125" style="42" customWidth="1"/>
    <col min="13646" max="13647" width="0.85546875" style="42" hidden="1" customWidth="1"/>
    <col min="13648" max="13694" width="0.85546875" style="42"/>
    <col min="13695" max="13695" width="3" style="42" customWidth="1"/>
    <col min="13696" max="13900" width="0.85546875" style="42"/>
    <col min="13901" max="13901" width="0.42578125" style="42" customWidth="1"/>
    <col min="13902" max="13903" width="0.85546875" style="42" hidden="1" customWidth="1"/>
    <col min="13904" max="13950" width="0.85546875" style="42"/>
    <col min="13951" max="13951" width="3" style="42" customWidth="1"/>
    <col min="13952" max="14156" width="0.85546875" style="42"/>
    <col min="14157" max="14157" width="0.42578125" style="42" customWidth="1"/>
    <col min="14158" max="14159" width="0.85546875" style="42" hidden="1" customWidth="1"/>
    <col min="14160" max="14206" width="0.85546875" style="42"/>
    <col min="14207" max="14207" width="3" style="42" customWidth="1"/>
    <col min="14208" max="14412" width="0.85546875" style="42"/>
    <col min="14413" max="14413" width="0.42578125" style="42" customWidth="1"/>
    <col min="14414" max="14415" width="0.85546875" style="42" hidden="1" customWidth="1"/>
    <col min="14416" max="14462" width="0.85546875" style="42"/>
    <col min="14463" max="14463" width="3" style="42" customWidth="1"/>
    <col min="14464" max="14668" width="0.85546875" style="42"/>
    <col min="14669" max="14669" width="0.42578125" style="42" customWidth="1"/>
    <col min="14670" max="14671" width="0.85546875" style="42" hidden="1" customWidth="1"/>
    <col min="14672" max="14718" width="0.85546875" style="42"/>
    <col min="14719" max="14719" width="3" style="42" customWidth="1"/>
    <col min="14720" max="14924" width="0.85546875" style="42"/>
    <col min="14925" max="14925" width="0.42578125" style="42" customWidth="1"/>
    <col min="14926" max="14927" width="0.85546875" style="42" hidden="1" customWidth="1"/>
    <col min="14928" max="14974" width="0.85546875" style="42"/>
    <col min="14975" max="14975" width="3" style="42" customWidth="1"/>
    <col min="14976" max="15180" width="0.85546875" style="42"/>
    <col min="15181" max="15181" width="0.42578125" style="42" customWidth="1"/>
    <col min="15182" max="15183" width="0.85546875" style="42" hidden="1" customWidth="1"/>
    <col min="15184" max="15230" width="0.85546875" style="42"/>
    <col min="15231" max="15231" width="3" style="42" customWidth="1"/>
    <col min="15232" max="15436" width="0.85546875" style="42"/>
    <col min="15437" max="15437" width="0.42578125" style="42" customWidth="1"/>
    <col min="15438" max="15439" width="0.85546875" style="42" hidden="1" customWidth="1"/>
    <col min="15440" max="15486" width="0.85546875" style="42"/>
    <col min="15487" max="15487" width="3" style="42" customWidth="1"/>
    <col min="15488" max="15692" width="0.85546875" style="42"/>
    <col min="15693" max="15693" width="0.42578125" style="42" customWidth="1"/>
    <col min="15694" max="15695" width="0.85546875" style="42" hidden="1" customWidth="1"/>
    <col min="15696" max="15742" width="0.85546875" style="42"/>
    <col min="15743" max="15743" width="3" style="42" customWidth="1"/>
    <col min="15744" max="15948" width="0.85546875" style="42"/>
    <col min="15949" max="15949" width="0.42578125" style="42" customWidth="1"/>
    <col min="15950" max="15951" width="0.85546875" style="42" hidden="1" customWidth="1"/>
    <col min="15952" max="15998" width="0.85546875" style="42"/>
    <col min="15999" max="15999" width="3" style="42" customWidth="1"/>
    <col min="16000" max="16204" width="0.85546875" style="42"/>
    <col min="16205" max="16205" width="0.42578125" style="42" customWidth="1"/>
    <col min="16206" max="16207" width="0.85546875" style="42" hidden="1" customWidth="1"/>
    <col min="16208" max="16254" width="0.85546875" style="42"/>
    <col min="16255" max="16255" width="3" style="42" customWidth="1"/>
    <col min="16256" max="16384" width="0.85546875" style="42"/>
  </cols>
  <sheetData>
    <row r="2" spans="1:104" ht="27" customHeight="1">
      <c r="A2" s="98" t="s">
        <v>159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</row>
    <row r="3" spans="1:104" ht="15.7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</row>
    <row r="4" spans="1:104" ht="15.75">
      <c r="F4" s="99" t="s">
        <v>1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</row>
    <row r="5" spans="1:104">
      <c r="F5" s="100" t="s">
        <v>26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</row>
    <row r="7" spans="1:104" ht="123.75" customHeight="1">
      <c r="A7" s="101" t="s">
        <v>27</v>
      </c>
      <c r="B7" s="102"/>
      <c r="C7" s="102"/>
      <c r="D7" s="102"/>
      <c r="E7" s="102"/>
      <c r="F7" s="102"/>
      <c r="G7" s="103" t="s">
        <v>28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5"/>
      <c r="BE7" s="103" t="s">
        <v>29</v>
      </c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5"/>
      <c r="CC7" s="103" t="s">
        <v>30</v>
      </c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5"/>
    </row>
    <row r="8" spans="1:104" ht="42.75" customHeight="1">
      <c r="A8" s="106" t="s">
        <v>31</v>
      </c>
      <c r="B8" s="106"/>
      <c r="C8" s="106"/>
      <c r="D8" s="106"/>
      <c r="E8" s="106"/>
      <c r="F8" s="106"/>
      <c r="G8" s="44"/>
      <c r="H8" s="107" t="s">
        <v>32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8"/>
      <c r="BE8" s="109">
        <v>127.79</v>
      </c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29" t="s">
        <v>33</v>
      </c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1"/>
    </row>
    <row r="9" spans="1:104" ht="46.5" customHeight="1">
      <c r="A9" s="106" t="s">
        <v>34</v>
      </c>
      <c r="B9" s="106"/>
      <c r="C9" s="106"/>
      <c r="D9" s="106"/>
      <c r="E9" s="106"/>
      <c r="F9" s="106"/>
      <c r="G9" s="44"/>
      <c r="H9" s="107" t="s">
        <v>35</v>
      </c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8"/>
      <c r="BE9" s="109">
        <v>0.76</v>
      </c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32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4"/>
    </row>
    <row r="10" spans="1:104" ht="32.25" customHeight="1">
      <c r="A10" s="138" t="s">
        <v>36</v>
      </c>
      <c r="B10" s="139"/>
      <c r="C10" s="139"/>
      <c r="D10" s="139"/>
      <c r="E10" s="139"/>
      <c r="F10" s="140"/>
      <c r="G10" s="126"/>
      <c r="H10" s="144" t="s">
        <v>37</v>
      </c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5"/>
      <c r="BE10" s="110" t="s">
        <v>38</v>
      </c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2"/>
      <c r="CC10" s="132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4"/>
    </row>
    <row r="11" spans="1:104" ht="28.5" customHeight="1">
      <c r="A11" s="141"/>
      <c r="B11" s="142"/>
      <c r="C11" s="142"/>
      <c r="D11" s="142"/>
      <c r="E11" s="142"/>
      <c r="F11" s="143"/>
      <c r="G11" s="127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7"/>
      <c r="BE11" s="113">
        <f>BE9/BE8</f>
        <v>5.9472572188747162E-3</v>
      </c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32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4"/>
    </row>
    <row r="12" spans="1:104">
      <c r="A12" s="138" t="s">
        <v>39</v>
      </c>
      <c r="B12" s="139"/>
      <c r="C12" s="139"/>
      <c r="D12" s="139"/>
      <c r="E12" s="139"/>
      <c r="F12" s="140"/>
      <c r="G12" s="126"/>
      <c r="H12" s="144" t="s">
        <v>40</v>
      </c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5"/>
      <c r="BE12" s="110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2"/>
      <c r="CC12" s="132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4"/>
    </row>
    <row r="13" spans="1:104" ht="27" customHeight="1">
      <c r="A13" s="141"/>
      <c r="B13" s="142"/>
      <c r="C13" s="142"/>
      <c r="D13" s="142"/>
      <c r="E13" s="142"/>
      <c r="F13" s="143"/>
      <c r="G13" s="127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7"/>
      <c r="BE13" s="114">
        <v>2296</v>
      </c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32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4"/>
    </row>
    <row r="14" spans="1:104" ht="48" customHeight="1">
      <c r="A14" s="106" t="s">
        <v>41</v>
      </c>
      <c r="B14" s="106"/>
      <c r="C14" s="106"/>
      <c r="D14" s="106"/>
      <c r="E14" s="106"/>
      <c r="F14" s="106"/>
      <c r="G14" s="44"/>
      <c r="H14" s="107" t="s">
        <v>42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8"/>
      <c r="BE14" s="109">
        <v>238</v>
      </c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35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7"/>
    </row>
    <row r="15" spans="1:104" ht="18.75" customHeight="1">
      <c r="A15" s="106" t="s">
        <v>43</v>
      </c>
      <c r="B15" s="106"/>
      <c r="C15" s="106"/>
      <c r="D15" s="106"/>
      <c r="E15" s="106"/>
      <c r="F15" s="106"/>
      <c r="G15" s="44"/>
      <c r="H15" s="107" t="s">
        <v>44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8"/>
      <c r="BE15" s="109">
        <v>22</v>
      </c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15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7"/>
    </row>
    <row r="16" spans="1:104" ht="24" customHeight="1">
      <c r="A16" s="138" t="s">
        <v>45</v>
      </c>
      <c r="B16" s="139"/>
      <c r="C16" s="139"/>
      <c r="D16" s="139"/>
      <c r="E16" s="139"/>
      <c r="F16" s="140"/>
      <c r="G16" s="126"/>
      <c r="H16" s="144" t="s">
        <v>46</v>
      </c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5"/>
      <c r="BE16" s="110" t="s">
        <v>47</v>
      </c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2"/>
      <c r="CC16" s="148" t="s">
        <v>48</v>
      </c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50"/>
    </row>
    <row r="17" spans="1:104" ht="24.75" customHeight="1">
      <c r="A17" s="141"/>
      <c r="B17" s="142"/>
      <c r="C17" s="142"/>
      <c r="D17" s="142"/>
      <c r="E17" s="142"/>
      <c r="F17" s="143"/>
      <c r="G17" s="128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7"/>
      <c r="BE17" s="118" t="s">
        <v>45</v>
      </c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51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3"/>
    </row>
    <row r="18" spans="1:104" ht="23.25" customHeight="1">
      <c r="A18" s="106" t="s">
        <v>49</v>
      </c>
      <c r="B18" s="106"/>
      <c r="C18" s="106"/>
      <c r="D18" s="106"/>
      <c r="E18" s="106"/>
      <c r="F18" s="106"/>
      <c r="G18" s="128"/>
      <c r="H18" s="108" t="s">
        <v>50</v>
      </c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19" t="s">
        <v>51</v>
      </c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25" t="s">
        <v>48</v>
      </c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</row>
    <row r="19" spans="1:104" ht="27" customHeight="1">
      <c r="A19" s="106"/>
      <c r="B19" s="106"/>
      <c r="C19" s="106"/>
      <c r="D19" s="106"/>
      <c r="E19" s="106"/>
      <c r="F19" s="106"/>
      <c r="G19" s="127"/>
      <c r="H19" s="108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0" t="s">
        <v>45</v>
      </c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</row>
    <row r="20" spans="1:104" ht="27" customHeight="1">
      <c r="A20" s="45"/>
      <c r="B20" s="45"/>
      <c r="C20" s="45"/>
      <c r="D20" s="45"/>
      <c r="E20" s="45"/>
      <c r="F20" s="45"/>
      <c r="G20" s="46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</row>
    <row r="21" spans="1:104" ht="27" customHeight="1">
      <c r="A21" s="45"/>
      <c r="B21" s="45"/>
      <c r="C21" s="45"/>
      <c r="D21" s="45"/>
      <c r="E21" s="45"/>
      <c r="F21" s="45"/>
      <c r="G21" s="46"/>
      <c r="H21" s="47"/>
      <c r="I21" s="47"/>
      <c r="J21" s="121" t="s">
        <v>52</v>
      </c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50" t="s">
        <v>53</v>
      </c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</row>
    <row r="22" spans="1:10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</row>
    <row r="23" spans="1:104" ht="48.75" customHeight="1">
      <c r="A23" s="122" t="s">
        <v>54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</row>
    <row r="24" spans="1:104" ht="39.75" customHeight="1">
      <c r="A24" s="122" t="s">
        <v>55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</row>
    <row r="25" spans="1:104" ht="25.5" customHeight="1">
      <c r="A25" s="122" t="s">
        <v>56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</row>
    <row r="26" spans="1:104" ht="36.75" customHeight="1">
      <c r="A26" s="122" t="s">
        <v>57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</row>
  </sheetData>
  <mergeCells count="48">
    <mergeCell ref="A24:CZ24"/>
    <mergeCell ref="A25:CZ25"/>
    <mergeCell ref="A26:CZ26"/>
    <mergeCell ref="G10:G11"/>
    <mergeCell ref="G12:G13"/>
    <mergeCell ref="G16:G17"/>
    <mergeCell ref="G18:G19"/>
    <mergeCell ref="CC8:CZ14"/>
    <mergeCell ref="A10:F11"/>
    <mergeCell ref="H10:BD11"/>
    <mergeCell ref="A12:F13"/>
    <mergeCell ref="H12:BD13"/>
    <mergeCell ref="A16:F17"/>
    <mergeCell ref="H16:BD17"/>
    <mergeCell ref="CC16:CZ17"/>
    <mergeCell ref="A18:F19"/>
    <mergeCell ref="BE17:CB17"/>
    <mergeCell ref="BE18:CB18"/>
    <mergeCell ref="BE19:CB19"/>
    <mergeCell ref="J21:V21"/>
    <mergeCell ref="A23:CZ23"/>
    <mergeCell ref="H18:BD19"/>
    <mergeCell ref="CC18:CZ19"/>
    <mergeCell ref="A15:F15"/>
    <mergeCell ref="H15:BD15"/>
    <mergeCell ref="BE15:CB15"/>
    <mergeCell ref="CC15:CZ15"/>
    <mergeCell ref="BE16:CB16"/>
    <mergeCell ref="BE10:CB10"/>
    <mergeCell ref="BE11:CB11"/>
    <mergeCell ref="BE12:CB12"/>
    <mergeCell ref="BE13:CB13"/>
    <mergeCell ref="A14:F14"/>
    <mergeCell ref="H14:BD14"/>
    <mergeCell ref="BE14:CB14"/>
    <mergeCell ref="A8:F8"/>
    <mergeCell ref="H8:BD8"/>
    <mergeCell ref="BE8:CB8"/>
    <mergeCell ref="A9:F9"/>
    <mergeCell ref="H9:BD9"/>
    <mergeCell ref="BE9:CB9"/>
    <mergeCell ref="A2:CZ2"/>
    <mergeCell ref="F4:CU4"/>
    <mergeCell ref="F5:CU5"/>
    <mergeCell ref="A7:F7"/>
    <mergeCell ref="G7:BD7"/>
    <mergeCell ref="BE7:CB7"/>
    <mergeCell ref="CC7:CZ7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WYI26"/>
  <sheetViews>
    <sheetView view="pageBreakPreview" zoomScaleNormal="100" workbookViewId="0">
      <selection activeCell="BE7" sqref="BE7:CB7"/>
    </sheetView>
  </sheetViews>
  <sheetFormatPr defaultColWidth="0.85546875" defaultRowHeight="15"/>
  <cols>
    <col min="1" max="76" width="0.85546875" style="42"/>
    <col min="77" max="77" width="0.42578125" style="42" customWidth="1"/>
    <col min="78" max="79" width="0.85546875" style="42" hidden="1" customWidth="1"/>
    <col min="80" max="126" width="0.85546875" style="42"/>
    <col min="127" max="127" width="3" style="42" customWidth="1"/>
    <col min="128" max="332" width="0.85546875" style="42"/>
    <col min="333" max="333" width="0.42578125" style="42" customWidth="1"/>
    <col min="334" max="335" width="0.85546875" style="42" hidden="1" customWidth="1"/>
    <col min="336" max="382" width="0.85546875" style="42"/>
    <col min="383" max="383" width="3" style="42" customWidth="1"/>
    <col min="384" max="588" width="0.85546875" style="42"/>
    <col min="589" max="589" width="0.42578125" style="42" customWidth="1"/>
    <col min="590" max="591" width="0.85546875" style="42" hidden="1" customWidth="1"/>
    <col min="592" max="638" width="0.85546875" style="42"/>
    <col min="639" max="639" width="3" style="42" customWidth="1"/>
    <col min="640" max="844" width="0.85546875" style="42"/>
    <col min="845" max="845" width="0.42578125" style="42" customWidth="1"/>
    <col min="846" max="847" width="0.85546875" style="42" hidden="1" customWidth="1"/>
    <col min="848" max="894" width="0.85546875" style="42"/>
    <col min="895" max="895" width="3" style="42" customWidth="1"/>
    <col min="896" max="1100" width="0.85546875" style="42"/>
    <col min="1101" max="1101" width="0.42578125" style="42" customWidth="1"/>
    <col min="1102" max="1103" width="0.85546875" style="42" hidden="1" customWidth="1"/>
    <col min="1104" max="1150" width="0.85546875" style="42"/>
    <col min="1151" max="1151" width="3" style="42" customWidth="1"/>
    <col min="1152" max="1356" width="0.85546875" style="42"/>
    <col min="1357" max="1357" width="0.42578125" style="42" customWidth="1"/>
    <col min="1358" max="1359" width="0.85546875" style="42" hidden="1" customWidth="1"/>
    <col min="1360" max="1406" width="0.85546875" style="42"/>
    <col min="1407" max="1407" width="3" style="42" customWidth="1"/>
    <col min="1408" max="1612" width="0.85546875" style="42"/>
    <col min="1613" max="1613" width="0.42578125" style="42" customWidth="1"/>
    <col min="1614" max="1615" width="0.85546875" style="42" hidden="1" customWidth="1"/>
    <col min="1616" max="1662" width="0.85546875" style="42"/>
    <col min="1663" max="1663" width="3" style="42" customWidth="1"/>
    <col min="1664" max="1868" width="0.85546875" style="42"/>
    <col min="1869" max="1869" width="0.42578125" style="42" customWidth="1"/>
    <col min="1870" max="1871" width="0.85546875" style="42" hidden="1" customWidth="1"/>
    <col min="1872" max="1918" width="0.85546875" style="42"/>
    <col min="1919" max="1919" width="3" style="42" customWidth="1"/>
    <col min="1920" max="2124" width="0.85546875" style="42"/>
    <col min="2125" max="2125" width="0.42578125" style="42" customWidth="1"/>
    <col min="2126" max="2127" width="0.85546875" style="42" hidden="1" customWidth="1"/>
    <col min="2128" max="2174" width="0.85546875" style="42"/>
    <col min="2175" max="2175" width="3" style="42" customWidth="1"/>
    <col min="2176" max="2380" width="0.85546875" style="42"/>
    <col min="2381" max="2381" width="0.42578125" style="42" customWidth="1"/>
    <col min="2382" max="2383" width="0.85546875" style="42" hidden="1" customWidth="1"/>
    <col min="2384" max="2430" width="0.85546875" style="42"/>
    <col min="2431" max="2431" width="3" style="42" customWidth="1"/>
    <col min="2432" max="2636" width="0.85546875" style="42"/>
    <col min="2637" max="2637" width="0.42578125" style="42" customWidth="1"/>
    <col min="2638" max="2639" width="0.85546875" style="42" hidden="1" customWidth="1"/>
    <col min="2640" max="2686" width="0.85546875" style="42"/>
    <col min="2687" max="2687" width="3" style="42" customWidth="1"/>
    <col min="2688" max="2892" width="0.85546875" style="42"/>
    <col min="2893" max="2893" width="0.42578125" style="42" customWidth="1"/>
    <col min="2894" max="2895" width="0.85546875" style="42" hidden="1" customWidth="1"/>
    <col min="2896" max="2942" width="0.85546875" style="42"/>
    <col min="2943" max="2943" width="3" style="42" customWidth="1"/>
    <col min="2944" max="3148" width="0.85546875" style="42"/>
    <col min="3149" max="3149" width="0.42578125" style="42" customWidth="1"/>
    <col min="3150" max="3151" width="0.85546875" style="42" hidden="1" customWidth="1"/>
    <col min="3152" max="3198" width="0.85546875" style="42"/>
    <col min="3199" max="3199" width="3" style="42" customWidth="1"/>
    <col min="3200" max="3404" width="0.85546875" style="42"/>
    <col min="3405" max="3405" width="0.42578125" style="42" customWidth="1"/>
    <col min="3406" max="3407" width="0.85546875" style="42" hidden="1" customWidth="1"/>
    <col min="3408" max="3454" width="0.85546875" style="42"/>
    <col min="3455" max="3455" width="3" style="42" customWidth="1"/>
    <col min="3456" max="3660" width="0.85546875" style="42"/>
    <col min="3661" max="3661" width="0.42578125" style="42" customWidth="1"/>
    <col min="3662" max="3663" width="0.85546875" style="42" hidden="1" customWidth="1"/>
    <col min="3664" max="3710" width="0.85546875" style="42"/>
    <col min="3711" max="3711" width="3" style="42" customWidth="1"/>
    <col min="3712" max="3916" width="0.85546875" style="42"/>
    <col min="3917" max="3917" width="0.42578125" style="42" customWidth="1"/>
    <col min="3918" max="3919" width="0.85546875" style="42" hidden="1" customWidth="1"/>
    <col min="3920" max="3966" width="0.85546875" style="42"/>
    <col min="3967" max="3967" width="3" style="42" customWidth="1"/>
    <col min="3968" max="4172" width="0.85546875" style="42"/>
    <col min="4173" max="4173" width="0.42578125" style="42" customWidth="1"/>
    <col min="4174" max="4175" width="0.85546875" style="42" hidden="1" customWidth="1"/>
    <col min="4176" max="4222" width="0.85546875" style="42"/>
    <col min="4223" max="4223" width="3" style="42" customWidth="1"/>
    <col min="4224" max="4428" width="0.85546875" style="42"/>
    <col min="4429" max="4429" width="0.42578125" style="42" customWidth="1"/>
    <col min="4430" max="4431" width="0.85546875" style="42" hidden="1" customWidth="1"/>
    <col min="4432" max="4478" width="0.85546875" style="42"/>
    <col min="4479" max="4479" width="3" style="42" customWidth="1"/>
    <col min="4480" max="4684" width="0.85546875" style="42"/>
    <col min="4685" max="4685" width="0.42578125" style="42" customWidth="1"/>
    <col min="4686" max="4687" width="0.85546875" style="42" hidden="1" customWidth="1"/>
    <col min="4688" max="4734" width="0.85546875" style="42"/>
    <col min="4735" max="4735" width="3" style="42" customWidth="1"/>
    <col min="4736" max="4940" width="0.85546875" style="42"/>
    <col min="4941" max="4941" width="0.42578125" style="42" customWidth="1"/>
    <col min="4942" max="4943" width="0.85546875" style="42" hidden="1" customWidth="1"/>
    <col min="4944" max="4990" width="0.85546875" style="42"/>
    <col min="4991" max="4991" width="3" style="42" customWidth="1"/>
    <col min="4992" max="5196" width="0.85546875" style="42"/>
    <col min="5197" max="5197" width="0.42578125" style="42" customWidth="1"/>
    <col min="5198" max="5199" width="0.85546875" style="42" hidden="1" customWidth="1"/>
    <col min="5200" max="5246" width="0.85546875" style="42"/>
    <col min="5247" max="5247" width="3" style="42" customWidth="1"/>
    <col min="5248" max="5452" width="0.85546875" style="42"/>
    <col min="5453" max="5453" width="0.42578125" style="42" customWidth="1"/>
    <col min="5454" max="5455" width="0.85546875" style="42" hidden="1" customWidth="1"/>
    <col min="5456" max="5502" width="0.85546875" style="42"/>
    <col min="5503" max="5503" width="3" style="42" customWidth="1"/>
    <col min="5504" max="5708" width="0.85546875" style="42"/>
    <col min="5709" max="5709" width="0.42578125" style="42" customWidth="1"/>
    <col min="5710" max="5711" width="0.85546875" style="42" hidden="1" customWidth="1"/>
    <col min="5712" max="5758" width="0.85546875" style="42"/>
    <col min="5759" max="5759" width="3" style="42" customWidth="1"/>
    <col min="5760" max="5964" width="0.85546875" style="42"/>
    <col min="5965" max="5965" width="0.42578125" style="42" customWidth="1"/>
    <col min="5966" max="5967" width="0.85546875" style="42" hidden="1" customWidth="1"/>
    <col min="5968" max="6014" width="0.85546875" style="42"/>
    <col min="6015" max="6015" width="3" style="42" customWidth="1"/>
    <col min="6016" max="6220" width="0.85546875" style="42"/>
    <col min="6221" max="6221" width="0.42578125" style="42" customWidth="1"/>
    <col min="6222" max="6223" width="0.85546875" style="42" hidden="1" customWidth="1"/>
    <col min="6224" max="6270" width="0.85546875" style="42"/>
    <col min="6271" max="6271" width="3" style="42" customWidth="1"/>
    <col min="6272" max="6476" width="0.85546875" style="42"/>
    <col min="6477" max="6477" width="0.42578125" style="42" customWidth="1"/>
    <col min="6478" max="6479" width="0.85546875" style="42" hidden="1" customWidth="1"/>
    <col min="6480" max="6526" width="0.85546875" style="42"/>
    <col min="6527" max="6527" width="3" style="42" customWidth="1"/>
    <col min="6528" max="6732" width="0.85546875" style="42"/>
    <col min="6733" max="6733" width="0.42578125" style="42" customWidth="1"/>
    <col min="6734" max="6735" width="0.85546875" style="42" hidden="1" customWidth="1"/>
    <col min="6736" max="6782" width="0.85546875" style="42"/>
    <col min="6783" max="6783" width="3" style="42" customWidth="1"/>
    <col min="6784" max="6988" width="0.85546875" style="42"/>
    <col min="6989" max="6989" width="0.42578125" style="42" customWidth="1"/>
    <col min="6990" max="6991" width="0.85546875" style="42" hidden="1" customWidth="1"/>
    <col min="6992" max="7038" width="0.85546875" style="42"/>
    <col min="7039" max="7039" width="3" style="42" customWidth="1"/>
    <col min="7040" max="7244" width="0.85546875" style="42"/>
    <col min="7245" max="7245" width="0.42578125" style="42" customWidth="1"/>
    <col min="7246" max="7247" width="0.85546875" style="42" hidden="1" customWidth="1"/>
    <col min="7248" max="7294" width="0.85546875" style="42"/>
    <col min="7295" max="7295" width="3" style="42" customWidth="1"/>
    <col min="7296" max="7500" width="0.85546875" style="42"/>
    <col min="7501" max="7501" width="0.42578125" style="42" customWidth="1"/>
    <col min="7502" max="7503" width="0.85546875" style="42" hidden="1" customWidth="1"/>
    <col min="7504" max="7550" width="0.85546875" style="42"/>
    <col min="7551" max="7551" width="3" style="42" customWidth="1"/>
    <col min="7552" max="7756" width="0.85546875" style="42"/>
    <col min="7757" max="7757" width="0.42578125" style="42" customWidth="1"/>
    <col min="7758" max="7759" width="0.85546875" style="42" hidden="1" customWidth="1"/>
    <col min="7760" max="7806" width="0.85546875" style="42"/>
    <col min="7807" max="7807" width="3" style="42" customWidth="1"/>
    <col min="7808" max="8012" width="0.85546875" style="42"/>
    <col min="8013" max="8013" width="0.42578125" style="42" customWidth="1"/>
    <col min="8014" max="8015" width="0.85546875" style="42" hidden="1" customWidth="1"/>
    <col min="8016" max="8062" width="0.85546875" style="42"/>
    <col min="8063" max="8063" width="3" style="42" customWidth="1"/>
    <col min="8064" max="8268" width="0.85546875" style="42"/>
    <col min="8269" max="8269" width="0.42578125" style="42" customWidth="1"/>
    <col min="8270" max="8271" width="0.85546875" style="42" hidden="1" customWidth="1"/>
    <col min="8272" max="8318" width="0.85546875" style="42"/>
    <col min="8319" max="8319" width="3" style="42" customWidth="1"/>
    <col min="8320" max="8524" width="0.85546875" style="42"/>
    <col min="8525" max="8525" width="0.42578125" style="42" customWidth="1"/>
    <col min="8526" max="8527" width="0.85546875" style="42" hidden="1" customWidth="1"/>
    <col min="8528" max="8574" width="0.85546875" style="42"/>
    <col min="8575" max="8575" width="3" style="42" customWidth="1"/>
    <col min="8576" max="8780" width="0.85546875" style="42"/>
    <col min="8781" max="8781" width="0.42578125" style="42" customWidth="1"/>
    <col min="8782" max="8783" width="0.85546875" style="42" hidden="1" customWidth="1"/>
    <col min="8784" max="8830" width="0.85546875" style="42"/>
    <col min="8831" max="8831" width="3" style="42" customWidth="1"/>
    <col min="8832" max="9036" width="0.85546875" style="42"/>
    <col min="9037" max="9037" width="0.42578125" style="42" customWidth="1"/>
    <col min="9038" max="9039" width="0.85546875" style="42" hidden="1" customWidth="1"/>
    <col min="9040" max="9086" width="0.85546875" style="42"/>
    <col min="9087" max="9087" width="3" style="42" customWidth="1"/>
    <col min="9088" max="9292" width="0.85546875" style="42"/>
    <col min="9293" max="9293" width="0.42578125" style="42" customWidth="1"/>
    <col min="9294" max="9295" width="0.85546875" style="42" hidden="1" customWidth="1"/>
    <col min="9296" max="9342" width="0.85546875" style="42"/>
    <col min="9343" max="9343" width="3" style="42" customWidth="1"/>
    <col min="9344" max="9548" width="0.85546875" style="42"/>
    <col min="9549" max="9549" width="0.42578125" style="42" customWidth="1"/>
    <col min="9550" max="9551" width="0.85546875" style="42" hidden="1" customWidth="1"/>
    <col min="9552" max="9598" width="0.85546875" style="42"/>
    <col min="9599" max="9599" width="3" style="42" customWidth="1"/>
    <col min="9600" max="9804" width="0.85546875" style="42"/>
    <col min="9805" max="9805" width="0.42578125" style="42" customWidth="1"/>
    <col min="9806" max="9807" width="0.85546875" style="42" hidden="1" customWidth="1"/>
    <col min="9808" max="9854" width="0.85546875" style="42"/>
    <col min="9855" max="9855" width="3" style="42" customWidth="1"/>
    <col min="9856" max="10060" width="0.85546875" style="42"/>
    <col min="10061" max="10061" width="0.42578125" style="42" customWidth="1"/>
    <col min="10062" max="10063" width="0.85546875" style="42" hidden="1" customWidth="1"/>
    <col min="10064" max="10110" width="0.85546875" style="42"/>
    <col min="10111" max="10111" width="3" style="42" customWidth="1"/>
    <col min="10112" max="10316" width="0.85546875" style="42"/>
    <col min="10317" max="10317" width="0.42578125" style="42" customWidth="1"/>
    <col min="10318" max="10319" width="0.85546875" style="42" hidden="1" customWidth="1"/>
    <col min="10320" max="10366" width="0.85546875" style="42"/>
    <col min="10367" max="10367" width="3" style="42" customWidth="1"/>
    <col min="10368" max="10572" width="0.85546875" style="42"/>
    <col min="10573" max="10573" width="0.42578125" style="42" customWidth="1"/>
    <col min="10574" max="10575" width="0.85546875" style="42" hidden="1" customWidth="1"/>
    <col min="10576" max="10622" width="0.85546875" style="42"/>
    <col min="10623" max="10623" width="3" style="42" customWidth="1"/>
    <col min="10624" max="10828" width="0.85546875" style="42"/>
    <col min="10829" max="10829" width="0.42578125" style="42" customWidth="1"/>
    <col min="10830" max="10831" width="0.85546875" style="42" hidden="1" customWidth="1"/>
    <col min="10832" max="10878" width="0.85546875" style="42"/>
    <col min="10879" max="10879" width="3" style="42" customWidth="1"/>
    <col min="10880" max="11084" width="0.85546875" style="42"/>
    <col min="11085" max="11085" width="0.42578125" style="42" customWidth="1"/>
    <col min="11086" max="11087" width="0.85546875" style="42" hidden="1" customWidth="1"/>
    <col min="11088" max="11134" width="0.85546875" style="42"/>
    <col min="11135" max="11135" width="3" style="42" customWidth="1"/>
    <col min="11136" max="11340" width="0.85546875" style="42"/>
    <col min="11341" max="11341" width="0.42578125" style="42" customWidth="1"/>
    <col min="11342" max="11343" width="0.85546875" style="42" hidden="1" customWidth="1"/>
    <col min="11344" max="11390" width="0.85546875" style="42"/>
    <col min="11391" max="11391" width="3" style="42" customWidth="1"/>
    <col min="11392" max="11596" width="0.85546875" style="42"/>
    <col min="11597" max="11597" width="0.42578125" style="42" customWidth="1"/>
    <col min="11598" max="11599" width="0.85546875" style="42" hidden="1" customWidth="1"/>
    <col min="11600" max="11646" width="0.85546875" style="42"/>
    <col min="11647" max="11647" width="3" style="42" customWidth="1"/>
    <col min="11648" max="11852" width="0.85546875" style="42"/>
    <col min="11853" max="11853" width="0.42578125" style="42" customWidth="1"/>
    <col min="11854" max="11855" width="0.85546875" style="42" hidden="1" customWidth="1"/>
    <col min="11856" max="11902" width="0.85546875" style="42"/>
    <col min="11903" max="11903" width="3" style="42" customWidth="1"/>
    <col min="11904" max="12108" width="0.85546875" style="42"/>
    <col min="12109" max="12109" width="0.42578125" style="42" customWidth="1"/>
    <col min="12110" max="12111" width="0.85546875" style="42" hidden="1" customWidth="1"/>
    <col min="12112" max="12158" width="0.85546875" style="42"/>
    <col min="12159" max="12159" width="3" style="42" customWidth="1"/>
    <col min="12160" max="12364" width="0.85546875" style="42"/>
    <col min="12365" max="12365" width="0.42578125" style="42" customWidth="1"/>
    <col min="12366" max="12367" width="0.85546875" style="42" hidden="1" customWidth="1"/>
    <col min="12368" max="12414" width="0.85546875" style="42"/>
    <col min="12415" max="12415" width="3" style="42" customWidth="1"/>
    <col min="12416" max="12620" width="0.85546875" style="42"/>
    <col min="12621" max="12621" width="0.42578125" style="42" customWidth="1"/>
    <col min="12622" max="12623" width="0.85546875" style="42" hidden="1" customWidth="1"/>
    <col min="12624" max="12670" width="0.85546875" style="42"/>
    <col min="12671" max="12671" width="3" style="42" customWidth="1"/>
    <col min="12672" max="12876" width="0.85546875" style="42"/>
    <col min="12877" max="12877" width="0.42578125" style="42" customWidth="1"/>
    <col min="12878" max="12879" width="0.85546875" style="42" hidden="1" customWidth="1"/>
    <col min="12880" max="12926" width="0.85546875" style="42"/>
    <col min="12927" max="12927" width="3" style="42" customWidth="1"/>
    <col min="12928" max="13132" width="0.85546875" style="42"/>
    <col min="13133" max="13133" width="0.42578125" style="42" customWidth="1"/>
    <col min="13134" max="13135" width="0.85546875" style="42" hidden="1" customWidth="1"/>
    <col min="13136" max="13182" width="0.85546875" style="42"/>
    <col min="13183" max="13183" width="3" style="42" customWidth="1"/>
    <col min="13184" max="13388" width="0.85546875" style="42"/>
    <col min="13389" max="13389" width="0.42578125" style="42" customWidth="1"/>
    <col min="13390" max="13391" width="0.85546875" style="42" hidden="1" customWidth="1"/>
    <col min="13392" max="13438" width="0.85546875" style="42"/>
    <col min="13439" max="13439" width="3" style="42" customWidth="1"/>
    <col min="13440" max="13644" width="0.85546875" style="42"/>
    <col min="13645" max="13645" width="0.42578125" style="42" customWidth="1"/>
    <col min="13646" max="13647" width="0.85546875" style="42" hidden="1" customWidth="1"/>
    <col min="13648" max="13694" width="0.85546875" style="42"/>
    <col min="13695" max="13695" width="3" style="42" customWidth="1"/>
    <col min="13696" max="13900" width="0.85546875" style="42"/>
    <col min="13901" max="13901" width="0.42578125" style="42" customWidth="1"/>
    <col min="13902" max="13903" width="0.85546875" style="42" hidden="1" customWidth="1"/>
    <col min="13904" max="13950" width="0.85546875" style="42"/>
    <col min="13951" max="13951" width="3" style="42" customWidth="1"/>
    <col min="13952" max="14156" width="0.85546875" style="42"/>
    <col min="14157" max="14157" width="0.42578125" style="42" customWidth="1"/>
    <col min="14158" max="14159" width="0.85546875" style="42" hidden="1" customWidth="1"/>
    <col min="14160" max="14206" width="0.85546875" style="42"/>
    <col min="14207" max="14207" width="3" style="42" customWidth="1"/>
    <col min="14208" max="14412" width="0.85546875" style="42"/>
    <col min="14413" max="14413" width="0.42578125" style="42" customWidth="1"/>
    <col min="14414" max="14415" width="0.85546875" style="42" hidden="1" customWidth="1"/>
    <col min="14416" max="14462" width="0.85546875" style="42"/>
    <col min="14463" max="14463" width="3" style="42" customWidth="1"/>
    <col min="14464" max="14668" width="0.85546875" style="42"/>
    <col min="14669" max="14669" width="0.42578125" style="42" customWidth="1"/>
    <col min="14670" max="14671" width="0.85546875" style="42" hidden="1" customWidth="1"/>
    <col min="14672" max="14718" width="0.85546875" style="42"/>
    <col min="14719" max="14719" width="3" style="42" customWidth="1"/>
    <col min="14720" max="14924" width="0.85546875" style="42"/>
    <col min="14925" max="14925" width="0.42578125" style="42" customWidth="1"/>
    <col min="14926" max="14927" width="0.85546875" style="42" hidden="1" customWidth="1"/>
    <col min="14928" max="14974" width="0.85546875" style="42"/>
    <col min="14975" max="14975" width="3" style="42" customWidth="1"/>
    <col min="14976" max="15180" width="0.85546875" style="42"/>
    <col min="15181" max="15181" width="0.42578125" style="42" customWidth="1"/>
    <col min="15182" max="15183" width="0.85546875" style="42" hidden="1" customWidth="1"/>
    <col min="15184" max="15230" width="0.85546875" style="42"/>
    <col min="15231" max="15231" width="3" style="42" customWidth="1"/>
    <col min="15232" max="15436" width="0.85546875" style="42"/>
    <col min="15437" max="15437" width="0.42578125" style="42" customWidth="1"/>
    <col min="15438" max="15439" width="0.85546875" style="42" hidden="1" customWidth="1"/>
    <col min="15440" max="15486" width="0.85546875" style="42"/>
    <col min="15487" max="15487" width="3" style="42" customWidth="1"/>
    <col min="15488" max="15692" width="0.85546875" style="42"/>
    <col min="15693" max="15693" width="0.42578125" style="42" customWidth="1"/>
    <col min="15694" max="15695" width="0.85546875" style="42" hidden="1" customWidth="1"/>
    <col min="15696" max="15742" width="0.85546875" style="42"/>
    <col min="15743" max="15743" width="3" style="42" customWidth="1"/>
    <col min="15744" max="15948" width="0.85546875" style="42"/>
    <col min="15949" max="15949" width="0.42578125" style="42" customWidth="1"/>
    <col min="15950" max="15951" width="0.85546875" style="42" hidden="1" customWidth="1"/>
    <col min="15952" max="15998" width="0.85546875" style="42"/>
    <col min="15999" max="15999" width="3" style="42" customWidth="1"/>
    <col min="16000" max="16204" width="0.85546875" style="42"/>
    <col min="16205" max="16205" width="0.42578125" style="42" customWidth="1"/>
    <col min="16206" max="16207" width="0.85546875" style="42" hidden="1" customWidth="1"/>
    <col min="16208" max="16254" width="0.85546875" style="42"/>
    <col min="16255" max="16255" width="3" style="42" customWidth="1"/>
    <col min="16256" max="16384" width="0.85546875" style="42"/>
  </cols>
  <sheetData>
    <row r="1" spans="1:104" ht="9" customHeight="1"/>
    <row r="2" spans="1:104" ht="32.25" customHeight="1">
      <c r="A2" s="98" t="s">
        <v>158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</row>
    <row r="3" spans="1:104" ht="15.7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</row>
    <row r="4" spans="1:104" ht="15.75">
      <c r="F4" s="99" t="s">
        <v>1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</row>
    <row r="5" spans="1:104">
      <c r="F5" s="100" t="s">
        <v>26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</row>
    <row r="7" spans="1:104" ht="123.75" customHeight="1">
      <c r="A7" s="101" t="s">
        <v>27</v>
      </c>
      <c r="B7" s="102"/>
      <c r="C7" s="102"/>
      <c r="D7" s="102"/>
      <c r="E7" s="102"/>
      <c r="F7" s="102"/>
      <c r="G7" s="103" t="s">
        <v>28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5"/>
      <c r="BE7" s="103" t="s">
        <v>29</v>
      </c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5"/>
      <c r="CC7" s="103" t="s">
        <v>30</v>
      </c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5"/>
    </row>
    <row r="8" spans="1:104" ht="42.75" customHeight="1">
      <c r="A8" s="106" t="s">
        <v>31</v>
      </c>
      <c r="B8" s="106"/>
      <c r="C8" s="106"/>
      <c r="D8" s="106"/>
      <c r="E8" s="106"/>
      <c r="F8" s="106"/>
      <c r="G8" s="44"/>
      <c r="H8" s="107" t="s">
        <v>32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8"/>
      <c r="BE8" s="109">
        <v>138.36000000000001</v>
      </c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29" t="s">
        <v>58</v>
      </c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1"/>
    </row>
    <row r="9" spans="1:104" ht="46.5" customHeight="1">
      <c r="A9" s="106" t="s">
        <v>34</v>
      </c>
      <c r="B9" s="106"/>
      <c r="C9" s="106"/>
      <c r="D9" s="106"/>
      <c r="E9" s="106"/>
      <c r="F9" s="106"/>
      <c r="G9" s="44"/>
      <c r="H9" s="107" t="s">
        <v>35</v>
      </c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8"/>
      <c r="BE9" s="109">
        <v>19.352</v>
      </c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32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4"/>
    </row>
    <row r="10" spans="1:104" ht="32.25" customHeight="1">
      <c r="A10" s="138" t="s">
        <v>36</v>
      </c>
      <c r="B10" s="139"/>
      <c r="C10" s="139"/>
      <c r="D10" s="139"/>
      <c r="E10" s="139"/>
      <c r="F10" s="140"/>
      <c r="G10" s="126"/>
      <c r="H10" s="144" t="s">
        <v>37</v>
      </c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5"/>
      <c r="BE10" s="110" t="s">
        <v>38</v>
      </c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2"/>
      <c r="CC10" s="132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4"/>
    </row>
    <row r="11" spans="1:104" ht="28.5" customHeight="1">
      <c r="A11" s="141"/>
      <c r="B11" s="142"/>
      <c r="C11" s="142"/>
      <c r="D11" s="142"/>
      <c r="E11" s="142"/>
      <c r="F11" s="143"/>
      <c r="G11" s="127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7"/>
      <c r="BE11" s="113">
        <f>BE9/BE8</f>
        <v>0.13986701358774212</v>
      </c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32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4"/>
    </row>
    <row r="12" spans="1:104">
      <c r="A12" s="138" t="s">
        <v>39</v>
      </c>
      <c r="B12" s="139"/>
      <c r="C12" s="139"/>
      <c r="D12" s="139"/>
      <c r="E12" s="139"/>
      <c r="F12" s="140"/>
      <c r="G12" s="126"/>
      <c r="H12" s="144" t="s">
        <v>40</v>
      </c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5"/>
      <c r="BE12" s="110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2"/>
      <c r="CC12" s="132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4"/>
    </row>
    <row r="13" spans="1:104" ht="27" customHeight="1">
      <c r="A13" s="141"/>
      <c r="B13" s="142"/>
      <c r="C13" s="142"/>
      <c r="D13" s="142"/>
      <c r="E13" s="142"/>
      <c r="F13" s="143"/>
      <c r="G13" s="127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7"/>
      <c r="BE13" s="114">
        <v>2507</v>
      </c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32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4"/>
    </row>
    <row r="14" spans="1:104" ht="27.75" customHeight="1">
      <c r="A14" s="106" t="s">
        <v>41</v>
      </c>
      <c r="B14" s="106"/>
      <c r="C14" s="106"/>
      <c r="D14" s="106"/>
      <c r="E14" s="106"/>
      <c r="F14" s="106"/>
      <c r="G14" s="44"/>
      <c r="H14" s="107" t="s">
        <v>42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8"/>
      <c r="BE14" s="109">
        <v>238</v>
      </c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35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7"/>
    </row>
    <row r="15" spans="1:104" ht="18.75" customHeight="1">
      <c r="A15" s="106" t="s">
        <v>43</v>
      </c>
      <c r="B15" s="106"/>
      <c r="C15" s="106"/>
      <c r="D15" s="106"/>
      <c r="E15" s="106"/>
      <c r="F15" s="106"/>
      <c r="G15" s="44"/>
      <c r="H15" s="107" t="s">
        <v>44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8"/>
      <c r="BE15" s="109">
        <v>23.3</v>
      </c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15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7"/>
    </row>
    <row r="16" spans="1:104" ht="24" customHeight="1">
      <c r="A16" s="138" t="s">
        <v>45</v>
      </c>
      <c r="B16" s="139"/>
      <c r="C16" s="139"/>
      <c r="D16" s="139"/>
      <c r="E16" s="139"/>
      <c r="F16" s="140"/>
      <c r="G16" s="126"/>
      <c r="H16" s="144" t="s">
        <v>46</v>
      </c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5"/>
      <c r="BE16" s="110" t="s">
        <v>47</v>
      </c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2"/>
      <c r="CC16" s="148" t="s">
        <v>48</v>
      </c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50"/>
    </row>
    <row r="17" spans="1:104" ht="24.75" customHeight="1">
      <c r="A17" s="141"/>
      <c r="B17" s="142"/>
      <c r="C17" s="142"/>
      <c r="D17" s="142"/>
      <c r="E17" s="142"/>
      <c r="F17" s="143"/>
      <c r="G17" s="128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7"/>
      <c r="BE17" s="118" t="s">
        <v>45</v>
      </c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51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3"/>
    </row>
    <row r="18" spans="1:104" ht="23.25" customHeight="1">
      <c r="A18" s="106" t="s">
        <v>49</v>
      </c>
      <c r="B18" s="106"/>
      <c r="C18" s="106"/>
      <c r="D18" s="106"/>
      <c r="E18" s="106"/>
      <c r="F18" s="106"/>
      <c r="G18" s="128"/>
      <c r="H18" s="108" t="s">
        <v>50</v>
      </c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19" t="s">
        <v>51</v>
      </c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25" t="s">
        <v>48</v>
      </c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</row>
    <row r="19" spans="1:104" ht="27" customHeight="1">
      <c r="A19" s="106"/>
      <c r="B19" s="106"/>
      <c r="C19" s="106"/>
      <c r="D19" s="106"/>
      <c r="E19" s="106"/>
      <c r="F19" s="106"/>
      <c r="G19" s="127"/>
      <c r="H19" s="108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0" t="s">
        <v>45</v>
      </c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</row>
    <row r="20" spans="1:104" ht="16.5" customHeight="1">
      <c r="A20" s="45"/>
      <c r="B20" s="45"/>
      <c r="C20" s="45"/>
      <c r="D20" s="45"/>
      <c r="E20" s="45"/>
      <c r="F20" s="45"/>
      <c r="G20" s="46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</row>
    <row r="21" spans="1:104" ht="19.5" customHeight="1">
      <c r="A21" s="45"/>
      <c r="B21" s="45"/>
      <c r="C21" s="45"/>
      <c r="D21" s="45"/>
      <c r="E21" s="45"/>
      <c r="F21" s="45"/>
      <c r="G21" s="46"/>
      <c r="H21" s="47"/>
      <c r="I21" s="47"/>
      <c r="J21" s="121" t="s">
        <v>52</v>
      </c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50" t="s">
        <v>53</v>
      </c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</row>
    <row r="22" spans="1:104" hidden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</row>
    <row r="23" spans="1:104" ht="48.75" customHeight="1">
      <c r="A23" s="122" t="s">
        <v>54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</row>
    <row r="24" spans="1:104" ht="39.75" customHeight="1">
      <c r="A24" s="122" t="s">
        <v>55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</row>
    <row r="25" spans="1:104" ht="25.5" customHeight="1">
      <c r="A25" s="122" t="s">
        <v>56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</row>
    <row r="26" spans="1:104" ht="36.75" customHeight="1">
      <c r="A26" s="122" t="s">
        <v>57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</row>
  </sheetData>
  <mergeCells count="48">
    <mergeCell ref="A24:CZ24"/>
    <mergeCell ref="A25:CZ25"/>
    <mergeCell ref="A26:CZ26"/>
    <mergeCell ref="G10:G11"/>
    <mergeCell ref="G12:G13"/>
    <mergeCell ref="G16:G17"/>
    <mergeCell ref="G18:G19"/>
    <mergeCell ref="CC8:CZ14"/>
    <mergeCell ref="A10:F11"/>
    <mergeCell ref="H10:BD11"/>
    <mergeCell ref="A12:F13"/>
    <mergeCell ref="H12:BD13"/>
    <mergeCell ref="A16:F17"/>
    <mergeCell ref="H16:BD17"/>
    <mergeCell ref="CC16:CZ17"/>
    <mergeCell ref="A18:F19"/>
    <mergeCell ref="BE17:CB17"/>
    <mergeCell ref="BE18:CB18"/>
    <mergeCell ref="BE19:CB19"/>
    <mergeCell ref="J21:V21"/>
    <mergeCell ref="A23:CZ23"/>
    <mergeCell ref="H18:BD19"/>
    <mergeCell ref="CC18:CZ19"/>
    <mergeCell ref="A15:F15"/>
    <mergeCell ref="H15:BD15"/>
    <mergeCell ref="BE15:CB15"/>
    <mergeCell ref="CC15:CZ15"/>
    <mergeCell ref="BE16:CB16"/>
    <mergeCell ref="BE10:CB10"/>
    <mergeCell ref="BE11:CB11"/>
    <mergeCell ref="BE12:CB12"/>
    <mergeCell ref="BE13:CB13"/>
    <mergeCell ref="A14:F14"/>
    <mergeCell ref="H14:BD14"/>
    <mergeCell ref="BE14:CB14"/>
    <mergeCell ref="A8:F8"/>
    <mergeCell ref="H8:BD8"/>
    <mergeCell ref="BE8:CB8"/>
    <mergeCell ref="A9:F9"/>
    <mergeCell ref="H9:BD9"/>
    <mergeCell ref="BE9:CB9"/>
    <mergeCell ref="A2:CZ2"/>
    <mergeCell ref="F4:CU4"/>
    <mergeCell ref="F5:CU5"/>
    <mergeCell ref="A7:F7"/>
    <mergeCell ref="G7:BD7"/>
    <mergeCell ref="BE7:CB7"/>
    <mergeCell ref="CC7:CZ7"/>
  </mergeCells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WYI26"/>
  <sheetViews>
    <sheetView view="pageBreakPreview" topLeftCell="A7" zoomScaleNormal="100" workbookViewId="0">
      <selection activeCell="CC8" sqref="CC8:CZ14"/>
    </sheetView>
  </sheetViews>
  <sheetFormatPr defaultColWidth="0.85546875" defaultRowHeight="15"/>
  <cols>
    <col min="1" max="76" width="0.85546875" style="42"/>
    <col min="77" max="77" width="0.42578125" style="42" customWidth="1"/>
    <col min="78" max="79" width="0.85546875" style="42" hidden="1" customWidth="1"/>
    <col min="80" max="126" width="0.85546875" style="42"/>
    <col min="127" max="127" width="3" style="42" customWidth="1"/>
    <col min="128" max="332" width="0.85546875" style="42"/>
    <col min="333" max="333" width="0.42578125" style="42" customWidth="1"/>
    <col min="334" max="335" width="0.85546875" style="42" hidden="1" customWidth="1"/>
    <col min="336" max="382" width="0.85546875" style="42"/>
    <col min="383" max="383" width="3" style="42" customWidth="1"/>
    <col min="384" max="588" width="0.85546875" style="42"/>
    <col min="589" max="589" width="0.42578125" style="42" customWidth="1"/>
    <col min="590" max="591" width="0.85546875" style="42" hidden="1" customWidth="1"/>
    <col min="592" max="638" width="0.85546875" style="42"/>
    <col min="639" max="639" width="3" style="42" customWidth="1"/>
    <col min="640" max="844" width="0.85546875" style="42"/>
    <col min="845" max="845" width="0.42578125" style="42" customWidth="1"/>
    <col min="846" max="847" width="0.85546875" style="42" hidden="1" customWidth="1"/>
    <col min="848" max="894" width="0.85546875" style="42"/>
    <col min="895" max="895" width="3" style="42" customWidth="1"/>
    <col min="896" max="1100" width="0.85546875" style="42"/>
    <col min="1101" max="1101" width="0.42578125" style="42" customWidth="1"/>
    <col min="1102" max="1103" width="0.85546875" style="42" hidden="1" customWidth="1"/>
    <col min="1104" max="1150" width="0.85546875" style="42"/>
    <col min="1151" max="1151" width="3" style="42" customWidth="1"/>
    <col min="1152" max="1356" width="0.85546875" style="42"/>
    <col min="1357" max="1357" width="0.42578125" style="42" customWidth="1"/>
    <col min="1358" max="1359" width="0.85546875" style="42" hidden="1" customWidth="1"/>
    <col min="1360" max="1406" width="0.85546875" style="42"/>
    <col min="1407" max="1407" width="3" style="42" customWidth="1"/>
    <col min="1408" max="1612" width="0.85546875" style="42"/>
    <col min="1613" max="1613" width="0.42578125" style="42" customWidth="1"/>
    <col min="1614" max="1615" width="0.85546875" style="42" hidden="1" customWidth="1"/>
    <col min="1616" max="1662" width="0.85546875" style="42"/>
    <col min="1663" max="1663" width="3" style="42" customWidth="1"/>
    <col min="1664" max="1868" width="0.85546875" style="42"/>
    <col min="1869" max="1869" width="0.42578125" style="42" customWidth="1"/>
    <col min="1870" max="1871" width="0.85546875" style="42" hidden="1" customWidth="1"/>
    <col min="1872" max="1918" width="0.85546875" style="42"/>
    <col min="1919" max="1919" width="3" style="42" customWidth="1"/>
    <col min="1920" max="2124" width="0.85546875" style="42"/>
    <col min="2125" max="2125" width="0.42578125" style="42" customWidth="1"/>
    <col min="2126" max="2127" width="0.85546875" style="42" hidden="1" customWidth="1"/>
    <col min="2128" max="2174" width="0.85546875" style="42"/>
    <col min="2175" max="2175" width="3" style="42" customWidth="1"/>
    <col min="2176" max="2380" width="0.85546875" style="42"/>
    <col min="2381" max="2381" width="0.42578125" style="42" customWidth="1"/>
    <col min="2382" max="2383" width="0.85546875" style="42" hidden="1" customWidth="1"/>
    <col min="2384" max="2430" width="0.85546875" style="42"/>
    <col min="2431" max="2431" width="3" style="42" customWidth="1"/>
    <col min="2432" max="2636" width="0.85546875" style="42"/>
    <col min="2637" max="2637" width="0.42578125" style="42" customWidth="1"/>
    <col min="2638" max="2639" width="0.85546875" style="42" hidden="1" customWidth="1"/>
    <col min="2640" max="2686" width="0.85546875" style="42"/>
    <col min="2687" max="2687" width="3" style="42" customWidth="1"/>
    <col min="2688" max="2892" width="0.85546875" style="42"/>
    <col min="2893" max="2893" width="0.42578125" style="42" customWidth="1"/>
    <col min="2894" max="2895" width="0.85546875" style="42" hidden="1" customWidth="1"/>
    <col min="2896" max="2942" width="0.85546875" style="42"/>
    <col min="2943" max="2943" width="3" style="42" customWidth="1"/>
    <col min="2944" max="3148" width="0.85546875" style="42"/>
    <col min="3149" max="3149" width="0.42578125" style="42" customWidth="1"/>
    <col min="3150" max="3151" width="0.85546875" style="42" hidden="1" customWidth="1"/>
    <col min="3152" max="3198" width="0.85546875" style="42"/>
    <col min="3199" max="3199" width="3" style="42" customWidth="1"/>
    <col min="3200" max="3404" width="0.85546875" style="42"/>
    <col min="3405" max="3405" width="0.42578125" style="42" customWidth="1"/>
    <col min="3406" max="3407" width="0.85546875" style="42" hidden="1" customWidth="1"/>
    <col min="3408" max="3454" width="0.85546875" style="42"/>
    <col min="3455" max="3455" width="3" style="42" customWidth="1"/>
    <col min="3456" max="3660" width="0.85546875" style="42"/>
    <col min="3661" max="3661" width="0.42578125" style="42" customWidth="1"/>
    <col min="3662" max="3663" width="0.85546875" style="42" hidden="1" customWidth="1"/>
    <col min="3664" max="3710" width="0.85546875" style="42"/>
    <col min="3711" max="3711" width="3" style="42" customWidth="1"/>
    <col min="3712" max="3916" width="0.85546875" style="42"/>
    <col min="3917" max="3917" width="0.42578125" style="42" customWidth="1"/>
    <col min="3918" max="3919" width="0.85546875" style="42" hidden="1" customWidth="1"/>
    <col min="3920" max="3966" width="0.85546875" style="42"/>
    <col min="3967" max="3967" width="3" style="42" customWidth="1"/>
    <col min="3968" max="4172" width="0.85546875" style="42"/>
    <col min="4173" max="4173" width="0.42578125" style="42" customWidth="1"/>
    <col min="4174" max="4175" width="0.85546875" style="42" hidden="1" customWidth="1"/>
    <col min="4176" max="4222" width="0.85546875" style="42"/>
    <col min="4223" max="4223" width="3" style="42" customWidth="1"/>
    <col min="4224" max="4428" width="0.85546875" style="42"/>
    <col min="4429" max="4429" width="0.42578125" style="42" customWidth="1"/>
    <col min="4430" max="4431" width="0.85546875" style="42" hidden="1" customWidth="1"/>
    <col min="4432" max="4478" width="0.85546875" style="42"/>
    <col min="4479" max="4479" width="3" style="42" customWidth="1"/>
    <col min="4480" max="4684" width="0.85546875" style="42"/>
    <col min="4685" max="4685" width="0.42578125" style="42" customWidth="1"/>
    <col min="4686" max="4687" width="0.85546875" style="42" hidden="1" customWidth="1"/>
    <col min="4688" max="4734" width="0.85546875" style="42"/>
    <col min="4735" max="4735" width="3" style="42" customWidth="1"/>
    <col min="4736" max="4940" width="0.85546875" style="42"/>
    <col min="4941" max="4941" width="0.42578125" style="42" customWidth="1"/>
    <col min="4942" max="4943" width="0.85546875" style="42" hidden="1" customWidth="1"/>
    <col min="4944" max="4990" width="0.85546875" style="42"/>
    <col min="4991" max="4991" width="3" style="42" customWidth="1"/>
    <col min="4992" max="5196" width="0.85546875" style="42"/>
    <col min="5197" max="5197" width="0.42578125" style="42" customWidth="1"/>
    <col min="5198" max="5199" width="0.85546875" style="42" hidden="1" customWidth="1"/>
    <col min="5200" max="5246" width="0.85546875" style="42"/>
    <col min="5247" max="5247" width="3" style="42" customWidth="1"/>
    <col min="5248" max="5452" width="0.85546875" style="42"/>
    <col min="5453" max="5453" width="0.42578125" style="42" customWidth="1"/>
    <col min="5454" max="5455" width="0.85546875" style="42" hidden="1" customWidth="1"/>
    <col min="5456" max="5502" width="0.85546875" style="42"/>
    <col min="5503" max="5503" width="3" style="42" customWidth="1"/>
    <col min="5504" max="5708" width="0.85546875" style="42"/>
    <col min="5709" max="5709" width="0.42578125" style="42" customWidth="1"/>
    <col min="5710" max="5711" width="0.85546875" style="42" hidden="1" customWidth="1"/>
    <col min="5712" max="5758" width="0.85546875" style="42"/>
    <col min="5759" max="5759" width="3" style="42" customWidth="1"/>
    <col min="5760" max="5964" width="0.85546875" style="42"/>
    <col min="5965" max="5965" width="0.42578125" style="42" customWidth="1"/>
    <col min="5966" max="5967" width="0.85546875" style="42" hidden="1" customWidth="1"/>
    <col min="5968" max="6014" width="0.85546875" style="42"/>
    <col min="6015" max="6015" width="3" style="42" customWidth="1"/>
    <col min="6016" max="6220" width="0.85546875" style="42"/>
    <col min="6221" max="6221" width="0.42578125" style="42" customWidth="1"/>
    <col min="6222" max="6223" width="0.85546875" style="42" hidden="1" customWidth="1"/>
    <col min="6224" max="6270" width="0.85546875" style="42"/>
    <col min="6271" max="6271" width="3" style="42" customWidth="1"/>
    <col min="6272" max="6476" width="0.85546875" style="42"/>
    <col min="6477" max="6477" width="0.42578125" style="42" customWidth="1"/>
    <col min="6478" max="6479" width="0.85546875" style="42" hidden="1" customWidth="1"/>
    <col min="6480" max="6526" width="0.85546875" style="42"/>
    <col min="6527" max="6527" width="3" style="42" customWidth="1"/>
    <col min="6528" max="6732" width="0.85546875" style="42"/>
    <col min="6733" max="6733" width="0.42578125" style="42" customWidth="1"/>
    <col min="6734" max="6735" width="0.85546875" style="42" hidden="1" customWidth="1"/>
    <col min="6736" max="6782" width="0.85546875" style="42"/>
    <col min="6783" max="6783" width="3" style="42" customWidth="1"/>
    <col min="6784" max="6988" width="0.85546875" style="42"/>
    <col min="6989" max="6989" width="0.42578125" style="42" customWidth="1"/>
    <col min="6990" max="6991" width="0.85546875" style="42" hidden="1" customWidth="1"/>
    <col min="6992" max="7038" width="0.85546875" style="42"/>
    <col min="7039" max="7039" width="3" style="42" customWidth="1"/>
    <col min="7040" max="7244" width="0.85546875" style="42"/>
    <col min="7245" max="7245" width="0.42578125" style="42" customWidth="1"/>
    <col min="7246" max="7247" width="0.85546875" style="42" hidden="1" customWidth="1"/>
    <col min="7248" max="7294" width="0.85546875" style="42"/>
    <col min="7295" max="7295" width="3" style="42" customWidth="1"/>
    <col min="7296" max="7500" width="0.85546875" style="42"/>
    <col min="7501" max="7501" width="0.42578125" style="42" customWidth="1"/>
    <col min="7502" max="7503" width="0.85546875" style="42" hidden="1" customWidth="1"/>
    <col min="7504" max="7550" width="0.85546875" style="42"/>
    <col min="7551" max="7551" width="3" style="42" customWidth="1"/>
    <col min="7552" max="7756" width="0.85546875" style="42"/>
    <col min="7757" max="7757" width="0.42578125" style="42" customWidth="1"/>
    <col min="7758" max="7759" width="0.85546875" style="42" hidden="1" customWidth="1"/>
    <col min="7760" max="7806" width="0.85546875" style="42"/>
    <col min="7807" max="7807" width="3" style="42" customWidth="1"/>
    <col min="7808" max="8012" width="0.85546875" style="42"/>
    <col min="8013" max="8013" width="0.42578125" style="42" customWidth="1"/>
    <col min="8014" max="8015" width="0.85546875" style="42" hidden="1" customWidth="1"/>
    <col min="8016" max="8062" width="0.85546875" style="42"/>
    <col min="8063" max="8063" width="3" style="42" customWidth="1"/>
    <col min="8064" max="8268" width="0.85546875" style="42"/>
    <col min="8269" max="8269" width="0.42578125" style="42" customWidth="1"/>
    <col min="8270" max="8271" width="0.85546875" style="42" hidden="1" customWidth="1"/>
    <col min="8272" max="8318" width="0.85546875" style="42"/>
    <col min="8319" max="8319" width="3" style="42" customWidth="1"/>
    <col min="8320" max="8524" width="0.85546875" style="42"/>
    <col min="8525" max="8525" width="0.42578125" style="42" customWidth="1"/>
    <col min="8526" max="8527" width="0.85546875" style="42" hidden="1" customWidth="1"/>
    <col min="8528" max="8574" width="0.85546875" style="42"/>
    <col min="8575" max="8575" width="3" style="42" customWidth="1"/>
    <col min="8576" max="8780" width="0.85546875" style="42"/>
    <col min="8781" max="8781" width="0.42578125" style="42" customWidth="1"/>
    <col min="8782" max="8783" width="0.85546875" style="42" hidden="1" customWidth="1"/>
    <col min="8784" max="8830" width="0.85546875" style="42"/>
    <col min="8831" max="8831" width="3" style="42" customWidth="1"/>
    <col min="8832" max="9036" width="0.85546875" style="42"/>
    <col min="9037" max="9037" width="0.42578125" style="42" customWidth="1"/>
    <col min="9038" max="9039" width="0.85546875" style="42" hidden="1" customWidth="1"/>
    <col min="9040" max="9086" width="0.85546875" style="42"/>
    <col min="9087" max="9087" width="3" style="42" customWidth="1"/>
    <col min="9088" max="9292" width="0.85546875" style="42"/>
    <col min="9293" max="9293" width="0.42578125" style="42" customWidth="1"/>
    <col min="9294" max="9295" width="0.85546875" style="42" hidden="1" customWidth="1"/>
    <col min="9296" max="9342" width="0.85546875" style="42"/>
    <col min="9343" max="9343" width="3" style="42" customWidth="1"/>
    <col min="9344" max="9548" width="0.85546875" style="42"/>
    <col min="9549" max="9549" width="0.42578125" style="42" customWidth="1"/>
    <col min="9550" max="9551" width="0.85546875" style="42" hidden="1" customWidth="1"/>
    <col min="9552" max="9598" width="0.85546875" style="42"/>
    <col min="9599" max="9599" width="3" style="42" customWidth="1"/>
    <col min="9600" max="9804" width="0.85546875" style="42"/>
    <col min="9805" max="9805" width="0.42578125" style="42" customWidth="1"/>
    <col min="9806" max="9807" width="0.85546875" style="42" hidden="1" customWidth="1"/>
    <col min="9808" max="9854" width="0.85546875" style="42"/>
    <col min="9855" max="9855" width="3" style="42" customWidth="1"/>
    <col min="9856" max="10060" width="0.85546875" style="42"/>
    <col min="10061" max="10061" width="0.42578125" style="42" customWidth="1"/>
    <col min="10062" max="10063" width="0.85546875" style="42" hidden="1" customWidth="1"/>
    <col min="10064" max="10110" width="0.85546875" style="42"/>
    <col min="10111" max="10111" width="3" style="42" customWidth="1"/>
    <col min="10112" max="10316" width="0.85546875" style="42"/>
    <col min="10317" max="10317" width="0.42578125" style="42" customWidth="1"/>
    <col min="10318" max="10319" width="0.85546875" style="42" hidden="1" customWidth="1"/>
    <col min="10320" max="10366" width="0.85546875" style="42"/>
    <col min="10367" max="10367" width="3" style="42" customWidth="1"/>
    <col min="10368" max="10572" width="0.85546875" style="42"/>
    <col min="10573" max="10573" width="0.42578125" style="42" customWidth="1"/>
    <col min="10574" max="10575" width="0.85546875" style="42" hidden="1" customWidth="1"/>
    <col min="10576" max="10622" width="0.85546875" style="42"/>
    <col min="10623" max="10623" width="3" style="42" customWidth="1"/>
    <col min="10624" max="10828" width="0.85546875" style="42"/>
    <col min="10829" max="10829" width="0.42578125" style="42" customWidth="1"/>
    <col min="10830" max="10831" width="0.85546875" style="42" hidden="1" customWidth="1"/>
    <col min="10832" max="10878" width="0.85546875" style="42"/>
    <col min="10879" max="10879" width="3" style="42" customWidth="1"/>
    <col min="10880" max="11084" width="0.85546875" style="42"/>
    <col min="11085" max="11085" width="0.42578125" style="42" customWidth="1"/>
    <col min="11086" max="11087" width="0.85546875" style="42" hidden="1" customWidth="1"/>
    <col min="11088" max="11134" width="0.85546875" style="42"/>
    <col min="11135" max="11135" width="3" style="42" customWidth="1"/>
    <col min="11136" max="11340" width="0.85546875" style="42"/>
    <col min="11341" max="11341" width="0.42578125" style="42" customWidth="1"/>
    <col min="11342" max="11343" width="0.85546875" style="42" hidden="1" customWidth="1"/>
    <col min="11344" max="11390" width="0.85546875" style="42"/>
    <col min="11391" max="11391" width="3" style="42" customWidth="1"/>
    <col min="11392" max="11596" width="0.85546875" style="42"/>
    <col min="11597" max="11597" width="0.42578125" style="42" customWidth="1"/>
    <col min="11598" max="11599" width="0.85546875" style="42" hidden="1" customWidth="1"/>
    <col min="11600" max="11646" width="0.85546875" style="42"/>
    <col min="11647" max="11647" width="3" style="42" customWidth="1"/>
    <col min="11648" max="11852" width="0.85546875" style="42"/>
    <col min="11853" max="11853" width="0.42578125" style="42" customWidth="1"/>
    <col min="11854" max="11855" width="0.85546875" style="42" hidden="1" customWidth="1"/>
    <col min="11856" max="11902" width="0.85546875" style="42"/>
    <col min="11903" max="11903" width="3" style="42" customWidth="1"/>
    <col min="11904" max="12108" width="0.85546875" style="42"/>
    <col min="12109" max="12109" width="0.42578125" style="42" customWidth="1"/>
    <col min="12110" max="12111" width="0.85546875" style="42" hidden="1" customWidth="1"/>
    <col min="12112" max="12158" width="0.85546875" style="42"/>
    <col min="12159" max="12159" width="3" style="42" customWidth="1"/>
    <col min="12160" max="12364" width="0.85546875" style="42"/>
    <col min="12365" max="12365" width="0.42578125" style="42" customWidth="1"/>
    <col min="12366" max="12367" width="0.85546875" style="42" hidden="1" customWidth="1"/>
    <col min="12368" max="12414" width="0.85546875" style="42"/>
    <col min="12415" max="12415" width="3" style="42" customWidth="1"/>
    <col min="12416" max="12620" width="0.85546875" style="42"/>
    <col min="12621" max="12621" width="0.42578125" style="42" customWidth="1"/>
    <col min="12622" max="12623" width="0.85546875" style="42" hidden="1" customWidth="1"/>
    <col min="12624" max="12670" width="0.85546875" style="42"/>
    <col min="12671" max="12671" width="3" style="42" customWidth="1"/>
    <col min="12672" max="12876" width="0.85546875" style="42"/>
    <col min="12877" max="12877" width="0.42578125" style="42" customWidth="1"/>
    <col min="12878" max="12879" width="0.85546875" style="42" hidden="1" customWidth="1"/>
    <col min="12880" max="12926" width="0.85546875" style="42"/>
    <col min="12927" max="12927" width="3" style="42" customWidth="1"/>
    <col min="12928" max="13132" width="0.85546875" style="42"/>
    <col min="13133" max="13133" width="0.42578125" style="42" customWidth="1"/>
    <col min="13134" max="13135" width="0.85546875" style="42" hidden="1" customWidth="1"/>
    <col min="13136" max="13182" width="0.85546875" style="42"/>
    <col min="13183" max="13183" width="3" style="42" customWidth="1"/>
    <col min="13184" max="13388" width="0.85546875" style="42"/>
    <col min="13389" max="13389" width="0.42578125" style="42" customWidth="1"/>
    <col min="13390" max="13391" width="0.85546875" style="42" hidden="1" customWidth="1"/>
    <col min="13392" max="13438" width="0.85546875" style="42"/>
    <col min="13439" max="13439" width="3" style="42" customWidth="1"/>
    <col min="13440" max="13644" width="0.85546875" style="42"/>
    <col min="13645" max="13645" width="0.42578125" style="42" customWidth="1"/>
    <col min="13646" max="13647" width="0.85546875" style="42" hidden="1" customWidth="1"/>
    <col min="13648" max="13694" width="0.85546875" style="42"/>
    <col min="13695" max="13695" width="3" style="42" customWidth="1"/>
    <col min="13696" max="13900" width="0.85546875" style="42"/>
    <col min="13901" max="13901" width="0.42578125" style="42" customWidth="1"/>
    <col min="13902" max="13903" width="0.85546875" style="42" hidden="1" customWidth="1"/>
    <col min="13904" max="13950" width="0.85546875" style="42"/>
    <col min="13951" max="13951" width="3" style="42" customWidth="1"/>
    <col min="13952" max="14156" width="0.85546875" style="42"/>
    <col min="14157" max="14157" width="0.42578125" style="42" customWidth="1"/>
    <col min="14158" max="14159" width="0.85546875" style="42" hidden="1" customWidth="1"/>
    <col min="14160" max="14206" width="0.85546875" style="42"/>
    <col min="14207" max="14207" width="3" style="42" customWidth="1"/>
    <col min="14208" max="14412" width="0.85546875" style="42"/>
    <col min="14413" max="14413" width="0.42578125" style="42" customWidth="1"/>
    <col min="14414" max="14415" width="0.85546875" style="42" hidden="1" customWidth="1"/>
    <col min="14416" max="14462" width="0.85546875" style="42"/>
    <col min="14463" max="14463" width="3" style="42" customWidth="1"/>
    <col min="14464" max="14668" width="0.85546875" style="42"/>
    <col min="14669" max="14669" width="0.42578125" style="42" customWidth="1"/>
    <col min="14670" max="14671" width="0.85546875" style="42" hidden="1" customWidth="1"/>
    <col min="14672" max="14718" width="0.85546875" style="42"/>
    <col min="14719" max="14719" width="3" style="42" customWidth="1"/>
    <col min="14720" max="14924" width="0.85546875" style="42"/>
    <col min="14925" max="14925" width="0.42578125" style="42" customWidth="1"/>
    <col min="14926" max="14927" width="0.85546875" style="42" hidden="1" customWidth="1"/>
    <col min="14928" max="14974" width="0.85546875" style="42"/>
    <col min="14975" max="14975" width="3" style="42" customWidth="1"/>
    <col min="14976" max="15180" width="0.85546875" style="42"/>
    <col min="15181" max="15181" width="0.42578125" style="42" customWidth="1"/>
    <col min="15182" max="15183" width="0.85546875" style="42" hidden="1" customWidth="1"/>
    <col min="15184" max="15230" width="0.85546875" style="42"/>
    <col min="15231" max="15231" width="3" style="42" customWidth="1"/>
    <col min="15232" max="15436" width="0.85546875" style="42"/>
    <col min="15437" max="15437" width="0.42578125" style="42" customWidth="1"/>
    <col min="15438" max="15439" width="0.85546875" style="42" hidden="1" customWidth="1"/>
    <col min="15440" max="15486" width="0.85546875" style="42"/>
    <col min="15487" max="15487" width="3" style="42" customWidth="1"/>
    <col min="15488" max="15692" width="0.85546875" style="42"/>
    <col min="15693" max="15693" width="0.42578125" style="42" customWidth="1"/>
    <col min="15694" max="15695" width="0.85546875" style="42" hidden="1" customWidth="1"/>
    <col min="15696" max="15742" width="0.85546875" style="42"/>
    <col min="15743" max="15743" width="3" style="42" customWidth="1"/>
    <col min="15744" max="15948" width="0.85546875" style="42"/>
    <col min="15949" max="15949" width="0.42578125" style="42" customWidth="1"/>
    <col min="15950" max="15951" width="0.85546875" style="42" hidden="1" customWidth="1"/>
    <col min="15952" max="15998" width="0.85546875" style="42"/>
    <col min="15999" max="15999" width="3" style="42" customWidth="1"/>
    <col min="16000" max="16204" width="0.85546875" style="42"/>
    <col min="16205" max="16205" width="0.42578125" style="42" customWidth="1"/>
    <col min="16206" max="16207" width="0.85546875" style="42" hidden="1" customWidth="1"/>
    <col min="16208" max="16254" width="0.85546875" style="42"/>
    <col min="16255" max="16255" width="3" style="42" customWidth="1"/>
    <col min="16256" max="16384" width="0.85546875" style="42"/>
  </cols>
  <sheetData>
    <row r="2" spans="1:104" ht="15.75">
      <c r="A2" s="98" t="s">
        <v>25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</row>
    <row r="3" spans="1:104" ht="15.7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</row>
    <row r="4" spans="1:104" ht="15.75">
      <c r="F4" s="99" t="s">
        <v>1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</row>
    <row r="5" spans="1:104">
      <c r="F5" s="100" t="s">
        <v>26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</row>
    <row r="7" spans="1:104" ht="123.75" customHeight="1">
      <c r="A7" s="101" t="s">
        <v>27</v>
      </c>
      <c r="B7" s="102"/>
      <c r="C7" s="102"/>
      <c r="D7" s="102"/>
      <c r="E7" s="102"/>
      <c r="F7" s="102"/>
      <c r="G7" s="103" t="s">
        <v>28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5"/>
      <c r="BE7" s="103" t="s">
        <v>29</v>
      </c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5"/>
      <c r="CC7" s="103" t="s">
        <v>30</v>
      </c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5"/>
    </row>
    <row r="8" spans="1:104" ht="42.75" customHeight="1">
      <c r="A8" s="106" t="s">
        <v>31</v>
      </c>
      <c r="B8" s="106"/>
      <c r="C8" s="106"/>
      <c r="D8" s="106"/>
      <c r="E8" s="106"/>
      <c r="F8" s="106"/>
      <c r="G8" s="44"/>
      <c r="H8" s="107" t="s">
        <v>32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8"/>
      <c r="BE8" s="109">
        <v>143.36199999999999</v>
      </c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29" t="s">
        <v>59</v>
      </c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1"/>
    </row>
    <row r="9" spans="1:104" ht="46.5" customHeight="1">
      <c r="A9" s="106" t="s">
        <v>34</v>
      </c>
      <c r="B9" s="106"/>
      <c r="C9" s="106"/>
      <c r="D9" s="106"/>
      <c r="E9" s="106"/>
      <c r="F9" s="106"/>
      <c r="G9" s="44"/>
      <c r="H9" s="107" t="s">
        <v>35</v>
      </c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8"/>
      <c r="BE9" s="109">
        <v>18.12</v>
      </c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32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4"/>
    </row>
    <row r="10" spans="1:104" ht="32.25" customHeight="1">
      <c r="A10" s="138" t="s">
        <v>36</v>
      </c>
      <c r="B10" s="139"/>
      <c r="C10" s="139"/>
      <c r="D10" s="139"/>
      <c r="E10" s="139"/>
      <c r="F10" s="140"/>
      <c r="G10" s="126"/>
      <c r="H10" s="144" t="s">
        <v>37</v>
      </c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5"/>
      <c r="BE10" s="110" t="s">
        <v>38</v>
      </c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2"/>
      <c r="CC10" s="132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4"/>
    </row>
    <row r="11" spans="1:104" ht="28.5" customHeight="1">
      <c r="A11" s="141"/>
      <c r="B11" s="142"/>
      <c r="C11" s="142"/>
      <c r="D11" s="142"/>
      <c r="E11" s="142"/>
      <c r="F11" s="143"/>
      <c r="G11" s="127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7"/>
      <c r="BE11" s="113">
        <f>BE9/BE8</f>
        <v>0.12639332598596562</v>
      </c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32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4"/>
    </row>
    <row r="12" spans="1:104">
      <c r="A12" s="138" t="s">
        <v>39</v>
      </c>
      <c r="B12" s="139"/>
      <c r="C12" s="139"/>
      <c r="D12" s="139"/>
      <c r="E12" s="139"/>
      <c r="F12" s="140"/>
      <c r="G12" s="126"/>
      <c r="H12" s="144" t="s">
        <v>40</v>
      </c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5"/>
      <c r="BE12" s="110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2"/>
      <c r="CC12" s="132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4"/>
    </row>
    <row r="13" spans="1:104" ht="27" customHeight="1">
      <c r="A13" s="141"/>
      <c r="B13" s="142"/>
      <c r="C13" s="142"/>
      <c r="D13" s="142"/>
      <c r="E13" s="142"/>
      <c r="F13" s="143"/>
      <c r="G13" s="127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7"/>
      <c r="BE13" s="114">
        <v>2832</v>
      </c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32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4"/>
    </row>
    <row r="14" spans="1:104" ht="54.95" customHeight="1">
      <c r="A14" s="106" t="s">
        <v>41</v>
      </c>
      <c r="B14" s="106"/>
      <c r="C14" s="106"/>
      <c r="D14" s="106"/>
      <c r="E14" s="106"/>
      <c r="F14" s="106"/>
      <c r="G14" s="44"/>
      <c r="H14" s="107" t="s">
        <v>42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8"/>
      <c r="BE14" s="109">
        <v>278</v>
      </c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35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7"/>
    </row>
    <row r="15" spans="1:104" ht="18.75" customHeight="1">
      <c r="A15" s="106" t="s">
        <v>43</v>
      </c>
      <c r="B15" s="106"/>
      <c r="C15" s="106"/>
      <c r="D15" s="106"/>
      <c r="E15" s="106"/>
      <c r="F15" s="106"/>
      <c r="G15" s="44"/>
      <c r="H15" s="107" t="s">
        <v>44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8"/>
      <c r="BE15" s="109">
        <v>22</v>
      </c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15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7"/>
    </row>
    <row r="16" spans="1:104" ht="24" customHeight="1">
      <c r="A16" s="138" t="s">
        <v>45</v>
      </c>
      <c r="B16" s="139"/>
      <c r="C16" s="139"/>
      <c r="D16" s="139"/>
      <c r="E16" s="139"/>
      <c r="F16" s="140"/>
      <c r="G16" s="126"/>
      <c r="H16" s="144" t="s">
        <v>46</v>
      </c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5"/>
      <c r="BE16" s="110" t="s">
        <v>47</v>
      </c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2"/>
      <c r="CC16" s="148" t="s">
        <v>48</v>
      </c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50"/>
    </row>
    <row r="17" spans="1:104" ht="24.75" customHeight="1">
      <c r="A17" s="141"/>
      <c r="B17" s="142"/>
      <c r="C17" s="142"/>
      <c r="D17" s="142"/>
      <c r="E17" s="142"/>
      <c r="F17" s="143"/>
      <c r="G17" s="128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7"/>
      <c r="BE17" s="118" t="s">
        <v>45</v>
      </c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51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3"/>
    </row>
    <row r="18" spans="1:104" ht="23.25" customHeight="1">
      <c r="A18" s="106" t="s">
        <v>49</v>
      </c>
      <c r="B18" s="106"/>
      <c r="C18" s="106"/>
      <c r="D18" s="106"/>
      <c r="E18" s="106"/>
      <c r="F18" s="106"/>
      <c r="G18" s="128"/>
      <c r="H18" s="108" t="s">
        <v>50</v>
      </c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19" t="s">
        <v>51</v>
      </c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25" t="s">
        <v>48</v>
      </c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</row>
    <row r="19" spans="1:104" ht="27" customHeight="1">
      <c r="A19" s="106"/>
      <c r="B19" s="106"/>
      <c r="C19" s="106"/>
      <c r="D19" s="106"/>
      <c r="E19" s="106"/>
      <c r="F19" s="106"/>
      <c r="G19" s="127"/>
      <c r="H19" s="108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0" t="s">
        <v>45</v>
      </c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</row>
    <row r="20" spans="1:104" ht="27" customHeight="1">
      <c r="A20" s="45"/>
      <c r="B20" s="45"/>
      <c r="C20" s="45"/>
      <c r="D20" s="45"/>
      <c r="E20" s="45"/>
      <c r="F20" s="45"/>
      <c r="G20" s="46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</row>
    <row r="21" spans="1:104" ht="27" customHeight="1">
      <c r="A21" s="45"/>
      <c r="B21" s="45"/>
      <c r="C21" s="45"/>
      <c r="D21" s="45"/>
      <c r="E21" s="45"/>
      <c r="F21" s="45"/>
      <c r="G21" s="46"/>
      <c r="H21" s="47"/>
      <c r="I21" s="47"/>
      <c r="J21" s="121" t="s">
        <v>52</v>
      </c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50" t="s">
        <v>53</v>
      </c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</row>
    <row r="22" spans="1:10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</row>
    <row r="23" spans="1:104" ht="48.75" customHeight="1">
      <c r="A23" s="122" t="s">
        <v>54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</row>
    <row r="24" spans="1:104" ht="39.75" customHeight="1">
      <c r="A24" s="122" t="s">
        <v>55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</row>
    <row r="25" spans="1:104" ht="25.5" customHeight="1">
      <c r="A25" s="122" t="s">
        <v>56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</row>
    <row r="26" spans="1:104" ht="36.75" customHeight="1">
      <c r="A26" s="122" t="s">
        <v>57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</row>
  </sheetData>
  <mergeCells count="48">
    <mergeCell ref="A24:CZ24"/>
    <mergeCell ref="A25:CZ25"/>
    <mergeCell ref="A26:CZ26"/>
    <mergeCell ref="G10:G11"/>
    <mergeCell ref="G12:G13"/>
    <mergeCell ref="G16:G17"/>
    <mergeCell ref="G18:G19"/>
    <mergeCell ref="CC8:CZ14"/>
    <mergeCell ref="A10:F11"/>
    <mergeCell ref="H10:BD11"/>
    <mergeCell ref="A12:F13"/>
    <mergeCell ref="H12:BD13"/>
    <mergeCell ref="A16:F17"/>
    <mergeCell ref="H16:BD17"/>
    <mergeCell ref="CC16:CZ17"/>
    <mergeCell ref="A18:F19"/>
    <mergeCell ref="BE17:CB17"/>
    <mergeCell ref="BE18:CB18"/>
    <mergeCell ref="BE19:CB19"/>
    <mergeCell ref="J21:V21"/>
    <mergeCell ref="A23:CZ23"/>
    <mergeCell ref="H18:BD19"/>
    <mergeCell ref="CC18:CZ19"/>
    <mergeCell ref="A15:F15"/>
    <mergeCell ref="H15:BD15"/>
    <mergeCell ref="BE15:CB15"/>
    <mergeCell ref="CC15:CZ15"/>
    <mergeCell ref="BE16:CB16"/>
    <mergeCell ref="BE10:CB10"/>
    <mergeCell ref="BE11:CB11"/>
    <mergeCell ref="BE12:CB12"/>
    <mergeCell ref="BE13:CB13"/>
    <mergeCell ref="A14:F14"/>
    <mergeCell ref="H14:BD14"/>
    <mergeCell ref="BE14:CB14"/>
    <mergeCell ref="A8:F8"/>
    <mergeCell ref="H8:BD8"/>
    <mergeCell ref="BE8:CB8"/>
    <mergeCell ref="A9:F9"/>
    <mergeCell ref="H9:BD9"/>
    <mergeCell ref="BE9:CB9"/>
    <mergeCell ref="A2:CZ2"/>
    <mergeCell ref="F4:CU4"/>
    <mergeCell ref="F5:CU5"/>
    <mergeCell ref="A7:F7"/>
    <mergeCell ref="G7:BD7"/>
    <mergeCell ref="BE7:CB7"/>
    <mergeCell ref="CC7:CZ7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Q1000"/>
  <sheetViews>
    <sheetView view="pageBreakPreview" topLeftCell="A7" zoomScale="60" zoomScaleNormal="100" workbookViewId="0">
      <selection activeCell="I25" sqref="I25"/>
    </sheetView>
  </sheetViews>
  <sheetFormatPr defaultColWidth="9" defaultRowHeight="16.5"/>
  <cols>
    <col min="1" max="1" width="9.140625" style="24"/>
    <col min="2" max="2" width="18.28515625" style="24" customWidth="1"/>
    <col min="3" max="5" width="9.140625" style="24"/>
    <col min="6" max="6" width="18.28515625" style="24" customWidth="1"/>
    <col min="7" max="7" width="16.140625" style="24" customWidth="1"/>
    <col min="8" max="9" width="9.140625" style="24"/>
    <col min="10" max="257" width="9.140625" style="26"/>
    <col min="258" max="258" width="18.28515625" style="26" customWidth="1"/>
    <col min="259" max="261" width="9.140625" style="26"/>
    <col min="262" max="262" width="18.28515625" style="26" customWidth="1"/>
    <col min="263" max="263" width="16.140625" style="26" customWidth="1"/>
    <col min="264" max="513" width="9.140625" style="26"/>
    <col min="514" max="514" width="18.28515625" style="26" customWidth="1"/>
    <col min="515" max="517" width="9.140625" style="26"/>
    <col min="518" max="518" width="18.28515625" style="26" customWidth="1"/>
    <col min="519" max="519" width="16.140625" style="26" customWidth="1"/>
    <col min="520" max="769" width="9.140625" style="26"/>
    <col min="770" max="770" width="18.28515625" style="26" customWidth="1"/>
    <col min="771" max="773" width="9.140625" style="26"/>
    <col min="774" max="774" width="18.28515625" style="26" customWidth="1"/>
    <col min="775" max="775" width="16.140625" style="26" customWidth="1"/>
    <col min="776" max="1025" width="9.140625" style="26"/>
    <col min="1026" max="1026" width="18.28515625" style="26" customWidth="1"/>
    <col min="1027" max="1029" width="9.140625" style="26"/>
    <col min="1030" max="1030" width="18.28515625" style="26" customWidth="1"/>
    <col min="1031" max="1031" width="16.140625" style="26" customWidth="1"/>
    <col min="1032" max="1281" width="9.140625" style="26"/>
    <col min="1282" max="1282" width="18.28515625" style="26" customWidth="1"/>
    <col min="1283" max="1285" width="9.140625" style="26"/>
    <col min="1286" max="1286" width="18.28515625" style="26" customWidth="1"/>
    <col min="1287" max="1287" width="16.140625" style="26" customWidth="1"/>
    <col min="1288" max="1537" width="9.140625" style="26"/>
    <col min="1538" max="1538" width="18.28515625" style="26" customWidth="1"/>
    <col min="1539" max="1541" width="9.140625" style="26"/>
    <col min="1542" max="1542" width="18.28515625" style="26" customWidth="1"/>
    <col min="1543" max="1543" width="16.140625" style="26" customWidth="1"/>
    <col min="1544" max="1793" width="9.140625" style="26"/>
    <col min="1794" max="1794" width="18.28515625" style="26" customWidth="1"/>
    <col min="1795" max="1797" width="9.140625" style="26"/>
    <col min="1798" max="1798" width="18.28515625" style="26" customWidth="1"/>
    <col min="1799" max="1799" width="16.140625" style="26" customWidth="1"/>
    <col min="1800" max="2049" width="9.140625" style="26"/>
    <col min="2050" max="2050" width="18.28515625" style="26" customWidth="1"/>
    <col min="2051" max="2053" width="9.140625" style="26"/>
    <col min="2054" max="2054" width="18.28515625" style="26" customWidth="1"/>
    <col min="2055" max="2055" width="16.140625" style="26" customWidth="1"/>
    <col min="2056" max="2305" width="9.140625" style="26"/>
    <col min="2306" max="2306" width="18.28515625" style="26" customWidth="1"/>
    <col min="2307" max="2309" width="9.140625" style="26"/>
    <col min="2310" max="2310" width="18.28515625" style="26" customWidth="1"/>
    <col min="2311" max="2311" width="16.140625" style="26" customWidth="1"/>
    <col min="2312" max="2561" width="9.140625" style="26"/>
    <col min="2562" max="2562" width="18.28515625" style="26" customWidth="1"/>
    <col min="2563" max="2565" width="9.140625" style="26"/>
    <col min="2566" max="2566" width="18.28515625" style="26" customWidth="1"/>
    <col min="2567" max="2567" width="16.140625" style="26" customWidth="1"/>
    <col min="2568" max="2817" width="9.140625" style="26"/>
    <col min="2818" max="2818" width="18.28515625" style="26" customWidth="1"/>
    <col min="2819" max="2821" width="9.140625" style="26"/>
    <col min="2822" max="2822" width="18.28515625" style="26" customWidth="1"/>
    <col min="2823" max="2823" width="16.140625" style="26" customWidth="1"/>
    <col min="2824" max="3073" width="9.140625" style="26"/>
    <col min="3074" max="3074" width="18.28515625" style="26" customWidth="1"/>
    <col min="3075" max="3077" width="9.140625" style="26"/>
    <col min="3078" max="3078" width="18.28515625" style="26" customWidth="1"/>
    <col min="3079" max="3079" width="16.140625" style="26" customWidth="1"/>
    <col min="3080" max="3329" width="9.140625" style="26"/>
    <col min="3330" max="3330" width="18.28515625" style="26" customWidth="1"/>
    <col min="3331" max="3333" width="9.140625" style="26"/>
    <col min="3334" max="3334" width="18.28515625" style="26" customWidth="1"/>
    <col min="3335" max="3335" width="16.140625" style="26" customWidth="1"/>
    <col min="3336" max="3585" width="9.140625" style="26"/>
    <col min="3586" max="3586" width="18.28515625" style="26" customWidth="1"/>
    <col min="3587" max="3589" width="9.140625" style="26"/>
    <col min="3590" max="3590" width="18.28515625" style="26" customWidth="1"/>
    <col min="3591" max="3591" width="16.140625" style="26" customWidth="1"/>
    <col min="3592" max="3841" width="9.140625" style="26"/>
    <col min="3842" max="3842" width="18.28515625" style="26" customWidth="1"/>
    <col min="3843" max="3845" width="9.140625" style="26"/>
    <col min="3846" max="3846" width="18.28515625" style="26" customWidth="1"/>
    <col min="3847" max="3847" width="16.140625" style="26" customWidth="1"/>
    <col min="3848" max="4097" width="9.140625" style="26"/>
    <col min="4098" max="4098" width="18.28515625" style="26" customWidth="1"/>
    <col min="4099" max="4101" width="9.140625" style="26"/>
    <col min="4102" max="4102" width="18.28515625" style="26" customWidth="1"/>
    <col min="4103" max="4103" width="16.140625" style="26" customWidth="1"/>
    <col min="4104" max="4353" width="9.140625" style="26"/>
    <col min="4354" max="4354" width="18.28515625" style="26" customWidth="1"/>
    <col min="4355" max="4357" width="9.140625" style="26"/>
    <col min="4358" max="4358" width="18.28515625" style="26" customWidth="1"/>
    <col min="4359" max="4359" width="16.140625" style="26" customWidth="1"/>
    <col min="4360" max="4609" width="9.140625" style="26"/>
    <col min="4610" max="4610" width="18.28515625" style="26" customWidth="1"/>
    <col min="4611" max="4613" width="9.140625" style="26"/>
    <col min="4614" max="4614" width="18.28515625" style="26" customWidth="1"/>
    <col min="4615" max="4615" width="16.140625" style="26" customWidth="1"/>
    <col min="4616" max="4865" width="9.140625" style="26"/>
    <col min="4866" max="4866" width="18.28515625" style="26" customWidth="1"/>
    <col min="4867" max="4869" width="9.140625" style="26"/>
    <col min="4870" max="4870" width="18.28515625" style="26" customWidth="1"/>
    <col min="4871" max="4871" width="16.140625" style="26" customWidth="1"/>
    <col min="4872" max="5121" width="9.140625" style="26"/>
    <col min="5122" max="5122" width="18.28515625" style="26" customWidth="1"/>
    <col min="5123" max="5125" width="9.140625" style="26"/>
    <col min="5126" max="5126" width="18.28515625" style="26" customWidth="1"/>
    <col min="5127" max="5127" width="16.140625" style="26" customWidth="1"/>
    <col min="5128" max="5377" width="9.140625" style="26"/>
    <col min="5378" max="5378" width="18.28515625" style="26" customWidth="1"/>
    <col min="5379" max="5381" width="9.140625" style="26"/>
    <col min="5382" max="5382" width="18.28515625" style="26" customWidth="1"/>
    <col min="5383" max="5383" width="16.140625" style="26" customWidth="1"/>
    <col min="5384" max="5633" width="9.140625" style="26"/>
    <col min="5634" max="5634" width="18.28515625" style="26" customWidth="1"/>
    <col min="5635" max="5637" width="9.140625" style="26"/>
    <col min="5638" max="5638" width="18.28515625" style="26" customWidth="1"/>
    <col min="5639" max="5639" width="16.140625" style="26" customWidth="1"/>
    <col min="5640" max="5889" width="9.140625" style="26"/>
    <col min="5890" max="5890" width="18.28515625" style="26" customWidth="1"/>
    <col min="5891" max="5893" width="9.140625" style="26"/>
    <col min="5894" max="5894" width="18.28515625" style="26" customWidth="1"/>
    <col min="5895" max="5895" width="16.140625" style="26" customWidth="1"/>
    <col min="5896" max="6145" width="9.140625" style="26"/>
    <col min="6146" max="6146" width="18.28515625" style="26" customWidth="1"/>
    <col min="6147" max="6149" width="9.140625" style="26"/>
    <col min="6150" max="6150" width="18.28515625" style="26" customWidth="1"/>
    <col min="6151" max="6151" width="16.140625" style="26" customWidth="1"/>
    <col min="6152" max="6401" width="9.140625" style="26"/>
    <col min="6402" max="6402" width="18.28515625" style="26" customWidth="1"/>
    <col min="6403" max="6405" width="9.140625" style="26"/>
    <col min="6406" max="6406" width="18.28515625" style="26" customWidth="1"/>
    <col min="6407" max="6407" width="16.140625" style="26" customWidth="1"/>
    <col min="6408" max="6657" width="9.140625" style="26"/>
    <col min="6658" max="6658" width="18.28515625" style="26" customWidth="1"/>
    <col min="6659" max="6661" width="9.140625" style="26"/>
    <col min="6662" max="6662" width="18.28515625" style="26" customWidth="1"/>
    <col min="6663" max="6663" width="16.140625" style="26" customWidth="1"/>
    <col min="6664" max="6913" width="9.140625" style="26"/>
    <col min="6914" max="6914" width="18.28515625" style="26" customWidth="1"/>
    <col min="6915" max="6917" width="9.140625" style="26"/>
    <col min="6918" max="6918" width="18.28515625" style="26" customWidth="1"/>
    <col min="6919" max="6919" width="16.140625" style="26" customWidth="1"/>
    <col min="6920" max="7169" width="9.140625" style="26"/>
    <col min="7170" max="7170" width="18.28515625" style="26" customWidth="1"/>
    <col min="7171" max="7173" width="9.140625" style="26"/>
    <col min="7174" max="7174" width="18.28515625" style="26" customWidth="1"/>
    <col min="7175" max="7175" width="16.140625" style="26" customWidth="1"/>
    <col min="7176" max="7425" width="9.140625" style="26"/>
    <col min="7426" max="7426" width="18.28515625" style="26" customWidth="1"/>
    <col min="7427" max="7429" width="9.140625" style="26"/>
    <col min="7430" max="7430" width="18.28515625" style="26" customWidth="1"/>
    <col min="7431" max="7431" width="16.140625" style="26" customWidth="1"/>
    <col min="7432" max="7681" width="9.140625" style="26"/>
    <col min="7682" max="7682" width="18.28515625" style="26" customWidth="1"/>
    <col min="7683" max="7685" width="9.140625" style="26"/>
    <col min="7686" max="7686" width="18.28515625" style="26" customWidth="1"/>
    <col min="7687" max="7687" width="16.140625" style="26" customWidth="1"/>
    <col min="7688" max="7937" width="9.140625" style="26"/>
    <col min="7938" max="7938" width="18.28515625" style="26" customWidth="1"/>
    <col min="7939" max="7941" width="9.140625" style="26"/>
    <col min="7942" max="7942" width="18.28515625" style="26" customWidth="1"/>
    <col min="7943" max="7943" width="16.140625" style="26" customWidth="1"/>
    <col min="7944" max="8193" width="9.140625" style="26"/>
    <col min="8194" max="8194" width="18.28515625" style="26" customWidth="1"/>
    <col min="8195" max="8197" width="9.140625" style="26"/>
    <col min="8198" max="8198" width="18.28515625" style="26" customWidth="1"/>
    <col min="8199" max="8199" width="16.140625" style="26" customWidth="1"/>
    <col min="8200" max="8449" width="9.140625" style="26"/>
    <col min="8450" max="8450" width="18.28515625" style="26" customWidth="1"/>
    <col min="8451" max="8453" width="9.140625" style="26"/>
    <col min="8454" max="8454" width="18.28515625" style="26" customWidth="1"/>
    <col min="8455" max="8455" width="16.140625" style="26" customWidth="1"/>
    <col min="8456" max="8705" width="9.140625" style="26"/>
    <col min="8706" max="8706" width="18.28515625" style="26" customWidth="1"/>
    <col min="8707" max="8709" width="9.140625" style="26"/>
    <col min="8710" max="8710" width="18.28515625" style="26" customWidth="1"/>
    <col min="8711" max="8711" width="16.140625" style="26" customWidth="1"/>
    <col min="8712" max="8961" width="9.140625" style="26"/>
    <col min="8962" max="8962" width="18.28515625" style="26" customWidth="1"/>
    <col min="8963" max="8965" width="9.140625" style="26"/>
    <col min="8966" max="8966" width="18.28515625" style="26" customWidth="1"/>
    <col min="8967" max="8967" width="16.140625" style="26" customWidth="1"/>
    <col min="8968" max="9217" width="9.140625" style="26"/>
    <col min="9218" max="9218" width="18.28515625" style="26" customWidth="1"/>
    <col min="9219" max="9221" width="9.140625" style="26"/>
    <col min="9222" max="9222" width="18.28515625" style="26" customWidth="1"/>
    <col min="9223" max="9223" width="16.140625" style="26" customWidth="1"/>
    <col min="9224" max="9473" width="9.140625" style="26"/>
    <col min="9474" max="9474" width="18.28515625" style="26" customWidth="1"/>
    <col min="9475" max="9477" width="9.140625" style="26"/>
    <col min="9478" max="9478" width="18.28515625" style="26" customWidth="1"/>
    <col min="9479" max="9479" width="16.140625" style="26" customWidth="1"/>
    <col min="9480" max="9729" width="9.140625" style="26"/>
    <col min="9730" max="9730" width="18.28515625" style="26" customWidth="1"/>
    <col min="9731" max="9733" width="9.140625" style="26"/>
    <col min="9734" max="9734" width="18.28515625" style="26" customWidth="1"/>
    <col min="9735" max="9735" width="16.140625" style="26" customWidth="1"/>
    <col min="9736" max="9985" width="9.140625" style="26"/>
    <col min="9986" max="9986" width="18.28515625" style="26" customWidth="1"/>
    <col min="9987" max="9989" width="9.140625" style="26"/>
    <col min="9990" max="9990" width="18.28515625" style="26" customWidth="1"/>
    <col min="9991" max="9991" width="16.140625" style="26" customWidth="1"/>
    <col min="9992" max="10241" width="9.140625" style="26"/>
    <col min="10242" max="10242" width="18.28515625" style="26" customWidth="1"/>
    <col min="10243" max="10245" width="9.140625" style="26"/>
    <col min="10246" max="10246" width="18.28515625" style="26" customWidth="1"/>
    <col min="10247" max="10247" width="16.140625" style="26" customWidth="1"/>
    <col min="10248" max="10497" width="9.140625" style="26"/>
    <col min="10498" max="10498" width="18.28515625" style="26" customWidth="1"/>
    <col min="10499" max="10501" width="9.140625" style="26"/>
    <col min="10502" max="10502" width="18.28515625" style="26" customWidth="1"/>
    <col min="10503" max="10503" width="16.140625" style="26" customWidth="1"/>
    <col min="10504" max="10753" width="9.140625" style="26"/>
    <col min="10754" max="10754" width="18.28515625" style="26" customWidth="1"/>
    <col min="10755" max="10757" width="9.140625" style="26"/>
    <col min="10758" max="10758" width="18.28515625" style="26" customWidth="1"/>
    <col min="10759" max="10759" width="16.140625" style="26" customWidth="1"/>
    <col min="10760" max="11009" width="9.140625" style="26"/>
    <col min="11010" max="11010" width="18.28515625" style="26" customWidth="1"/>
    <col min="11011" max="11013" width="9.140625" style="26"/>
    <col min="11014" max="11014" width="18.28515625" style="26" customWidth="1"/>
    <col min="11015" max="11015" width="16.140625" style="26" customWidth="1"/>
    <col min="11016" max="11265" width="9.140625" style="26"/>
    <col min="11266" max="11266" width="18.28515625" style="26" customWidth="1"/>
    <col min="11267" max="11269" width="9.140625" style="26"/>
    <col min="11270" max="11270" width="18.28515625" style="26" customWidth="1"/>
    <col min="11271" max="11271" width="16.140625" style="26" customWidth="1"/>
    <col min="11272" max="11521" width="9.140625" style="26"/>
    <col min="11522" max="11522" width="18.28515625" style="26" customWidth="1"/>
    <col min="11523" max="11525" width="9.140625" style="26"/>
    <col min="11526" max="11526" width="18.28515625" style="26" customWidth="1"/>
    <col min="11527" max="11527" width="16.140625" style="26" customWidth="1"/>
    <col min="11528" max="11777" width="9.140625" style="26"/>
    <col min="11778" max="11778" width="18.28515625" style="26" customWidth="1"/>
    <col min="11779" max="11781" width="9.140625" style="26"/>
    <col min="11782" max="11782" width="18.28515625" style="26" customWidth="1"/>
    <col min="11783" max="11783" width="16.140625" style="26" customWidth="1"/>
    <col min="11784" max="12033" width="9.140625" style="26"/>
    <col min="12034" max="12034" width="18.28515625" style="26" customWidth="1"/>
    <col min="12035" max="12037" width="9.140625" style="26"/>
    <col min="12038" max="12038" width="18.28515625" style="26" customWidth="1"/>
    <col min="12039" max="12039" width="16.140625" style="26" customWidth="1"/>
    <col min="12040" max="12289" width="9.140625" style="26"/>
    <col min="12290" max="12290" width="18.28515625" style="26" customWidth="1"/>
    <col min="12291" max="12293" width="9.140625" style="26"/>
    <col min="12294" max="12294" width="18.28515625" style="26" customWidth="1"/>
    <col min="12295" max="12295" width="16.140625" style="26" customWidth="1"/>
    <col min="12296" max="12545" width="9.140625" style="26"/>
    <col min="12546" max="12546" width="18.28515625" style="26" customWidth="1"/>
    <col min="12547" max="12549" width="9.140625" style="26"/>
    <col min="12550" max="12550" width="18.28515625" style="26" customWidth="1"/>
    <col min="12551" max="12551" width="16.140625" style="26" customWidth="1"/>
    <col min="12552" max="12801" width="9.140625" style="26"/>
    <col min="12802" max="12802" width="18.28515625" style="26" customWidth="1"/>
    <col min="12803" max="12805" width="9.140625" style="26"/>
    <col min="12806" max="12806" width="18.28515625" style="26" customWidth="1"/>
    <col min="12807" max="12807" width="16.140625" style="26" customWidth="1"/>
    <col min="12808" max="13057" width="9.140625" style="26"/>
    <col min="13058" max="13058" width="18.28515625" style="26" customWidth="1"/>
    <col min="13059" max="13061" width="9.140625" style="26"/>
    <col min="13062" max="13062" width="18.28515625" style="26" customWidth="1"/>
    <col min="13063" max="13063" width="16.140625" style="26" customWidth="1"/>
    <col min="13064" max="13313" width="9.140625" style="26"/>
    <col min="13314" max="13314" width="18.28515625" style="26" customWidth="1"/>
    <col min="13315" max="13317" width="9.140625" style="26"/>
    <col min="13318" max="13318" width="18.28515625" style="26" customWidth="1"/>
    <col min="13319" max="13319" width="16.140625" style="26" customWidth="1"/>
    <col min="13320" max="13569" width="9.140625" style="26"/>
    <col min="13570" max="13570" width="18.28515625" style="26" customWidth="1"/>
    <col min="13571" max="13573" width="9.140625" style="26"/>
    <col min="13574" max="13574" width="18.28515625" style="26" customWidth="1"/>
    <col min="13575" max="13575" width="16.140625" style="26" customWidth="1"/>
    <col min="13576" max="13825" width="9.140625" style="26"/>
    <col min="13826" max="13826" width="18.28515625" style="26" customWidth="1"/>
    <col min="13827" max="13829" width="9.140625" style="26"/>
    <col min="13830" max="13830" width="18.28515625" style="26" customWidth="1"/>
    <col min="13831" max="13831" width="16.140625" style="26" customWidth="1"/>
    <col min="13832" max="14081" width="9.140625" style="26"/>
    <col min="14082" max="14082" width="18.28515625" style="26" customWidth="1"/>
    <col min="14083" max="14085" width="9.140625" style="26"/>
    <col min="14086" max="14086" width="18.28515625" style="26" customWidth="1"/>
    <col min="14087" max="14087" width="16.140625" style="26" customWidth="1"/>
    <col min="14088" max="14337" width="9.140625" style="26"/>
    <col min="14338" max="14338" width="18.28515625" style="26" customWidth="1"/>
    <col min="14339" max="14341" width="9.140625" style="26"/>
    <col min="14342" max="14342" width="18.28515625" style="26" customWidth="1"/>
    <col min="14343" max="14343" width="16.140625" style="26" customWidth="1"/>
    <col min="14344" max="14593" width="9.140625" style="26"/>
    <col min="14594" max="14594" width="18.28515625" style="26" customWidth="1"/>
    <col min="14595" max="14597" width="9.140625" style="26"/>
    <col min="14598" max="14598" width="18.28515625" style="26" customWidth="1"/>
    <col min="14599" max="14599" width="16.140625" style="26" customWidth="1"/>
    <col min="14600" max="14849" width="9.140625" style="26"/>
    <col min="14850" max="14850" width="18.28515625" style="26" customWidth="1"/>
    <col min="14851" max="14853" width="9.140625" style="26"/>
    <col min="14854" max="14854" width="18.28515625" style="26" customWidth="1"/>
    <col min="14855" max="14855" width="16.140625" style="26" customWidth="1"/>
    <col min="14856" max="15105" width="9.140625" style="26"/>
    <col min="15106" max="15106" width="18.28515625" style="26" customWidth="1"/>
    <col min="15107" max="15109" width="9.140625" style="26"/>
    <col min="15110" max="15110" width="18.28515625" style="26" customWidth="1"/>
    <col min="15111" max="15111" width="16.140625" style="26" customWidth="1"/>
    <col min="15112" max="15361" width="9.140625" style="26"/>
    <col min="15362" max="15362" width="18.28515625" style="26" customWidth="1"/>
    <col min="15363" max="15365" width="9.140625" style="26"/>
    <col min="15366" max="15366" width="18.28515625" style="26" customWidth="1"/>
    <col min="15367" max="15367" width="16.140625" style="26" customWidth="1"/>
    <col min="15368" max="15617" width="9.140625" style="26"/>
    <col min="15618" max="15618" width="18.28515625" style="26" customWidth="1"/>
    <col min="15619" max="15621" width="9.140625" style="26"/>
    <col min="15622" max="15622" width="18.28515625" style="26" customWidth="1"/>
    <col min="15623" max="15623" width="16.140625" style="26" customWidth="1"/>
    <col min="15624" max="15873" width="9.140625" style="26"/>
    <col min="15874" max="15874" width="18.28515625" style="26" customWidth="1"/>
    <col min="15875" max="15877" width="9.140625" style="26"/>
    <col min="15878" max="15878" width="18.28515625" style="26" customWidth="1"/>
    <col min="15879" max="15879" width="16.140625" style="26" customWidth="1"/>
    <col min="15880" max="16129" width="9.140625" style="26"/>
    <col min="16130" max="16130" width="18.28515625" style="26" customWidth="1"/>
    <col min="16131" max="16133" width="9.140625" style="26"/>
    <col min="16134" max="16134" width="18.28515625" style="26" customWidth="1"/>
    <col min="16135" max="16135" width="16.140625" style="26" customWidth="1"/>
    <col min="16136" max="16384" width="9.140625" style="26"/>
  </cols>
  <sheetData>
    <row r="1" spans="1:43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43">
      <c r="A2" s="26" t="s">
        <v>60</v>
      </c>
      <c r="B2" s="26"/>
      <c r="C2" s="26"/>
      <c r="D2" s="26"/>
      <c r="E2" s="26"/>
      <c r="F2" s="26"/>
      <c r="G2" s="26"/>
      <c r="H2" s="26"/>
      <c r="I2" s="26"/>
      <c r="Q2" s="37"/>
      <c r="R2" s="24" t="s">
        <v>61</v>
      </c>
      <c r="S2" s="37">
        <v>2018</v>
      </c>
      <c r="T2" s="26" t="s">
        <v>62</v>
      </c>
      <c r="W2" s="38"/>
      <c r="X2" s="38"/>
      <c r="Y2" s="38"/>
      <c r="Z2" s="38"/>
      <c r="AA2" s="38"/>
    </row>
    <row r="3" spans="1:43" ht="15">
      <c r="A3" s="155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W3" s="38"/>
      <c r="X3" s="38"/>
      <c r="Y3" s="38"/>
      <c r="Z3" s="38"/>
      <c r="AA3" s="38"/>
    </row>
    <row r="4" spans="1:43" ht="15">
      <c r="A4" s="156" t="s">
        <v>63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39"/>
      <c r="V4" s="39"/>
      <c r="W4" s="39"/>
      <c r="X4" s="39"/>
      <c r="Y4" s="39"/>
      <c r="Z4" s="39"/>
      <c r="AA4" s="39"/>
    </row>
    <row r="5" spans="1:43" s="24" customFormat="1" ht="27.75" customHeight="1">
      <c r="A5" s="27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6"/>
      <c r="T5" s="26"/>
      <c r="U5" s="26"/>
      <c r="V5" s="26"/>
      <c r="W5" s="26"/>
      <c r="X5" s="26"/>
      <c r="Y5" s="26"/>
      <c r="Z5" s="26"/>
      <c r="AA5" s="26"/>
    </row>
    <row r="6" spans="1:43" ht="32.25" customHeight="1">
      <c r="A6" s="158" t="s">
        <v>64</v>
      </c>
      <c r="B6" s="159"/>
      <c r="C6" s="159"/>
      <c r="D6" s="159"/>
      <c r="E6" s="159"/>
      <c r="F6" s="159"/>
      <c r="G6" s="159"/>
      <c r="H6" s="159"/>
      <c r="I6" s="160"/>
      <c r="J6" s="159" t="s">
        <v>65</v>
      </c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  <c r="W6" s="167" t="s">
        <v>66</v>
      </c>
      <c r="X6" s="172" t="s">
        <v>67</v>
      </c>
      <c r="Y6" s="173"/>
      <c r="Z6" s="174"/>
      <c r="AA6" s="169" t="s">
        <v>68</v>
      </c>
    </row>
    <row r="7" spans="1:43" ht="171.75" customHeight="1">
      <c r="A7" s="167" t="s">
        <v>69</v>
      </c>
      <c r="B7" s="167" t="s">
        <v>70</v>
      </c>
      <c r="C7" s="167" t="s">
        <v>71</v>
      </c>
      <c r="D7" s="167" t="s">
        <v>72</v>
      </c>
      <c r="E7" s="167" t="s">
        <v>73</v>
      </c>
      <c r="F7" s="167" t="s">
        <v>74</v>
      </c>
      <c r="G7" s="167" t="s">
        <v>75</v>
      </c>
      <c r="H7" s="167" t="s">
        <v>76</v>
      </c>
      <c r="I7" s="167" t="s">
        <v>77</v>
      </c>
      <c r="J7" s="169" t="s">
        <v>78</v>
      </c>
      <c r="K7" s="167" t="s">
        <v>79</v>
      </c>
      <c r="L7" s="167" t="s">
        <v>80</v>
      </c>
      <c r="M7" s="158" t="s">
        <v>81</v>
      </c>
      <c r="N7" s="159"/>
      <c r="O7" s="159"/>
      <c r="P7" s="159"/>
      <c r="Q7" s="159"/>
      <c r="R7" s="159"/>
      <c r="S7" s="159"/>
      <c r="T7" s="159"/>
      <c r="U7" s="160"/>
      <c r="V7" s="167" t="s">
        <v>82</v>
      </c>
      <c r="W7" s="168"/>
      <c r="X7" s="175"/>
      <c r="Y7" s="176"/>
      <c r="Z7" s="177"/>
      <c r="AA7" s="170"/>
    </row>
    <row r="8" spans="1:43" ht="63.75" customHeight="1">
      <c r="A8" s="168"/>
      <c r="B8" s="168"/>
      <c r="C8" s="168"/>
      <c r="D8" s="168"/>
      <c r="E8" s="168"/>
      <c r="F8" s="168"/>
      <c r="G8" s="168"/>
      <c r="H8" s="168"/>
      <c r="I8" s="168"/>
      <c r="J8" s="170"/>
      <c r="K8" s="168"/>
      <c r="L8" s="168"/>
      <c r="M8" s="167" t="s">
        <v>83</v>
      </c>
      <c r="N8" s="158" t="s">
        <v>84</v>
      </c>
      <c r="O8" s="159"/>
      <c r="P8" s="160"/>
      <c r="Q8" s="158" t="s">
        <v>85</v>
      </c>
      <c r="R8" s="159"/>
      <c r="S8" s="159"/>
      <c r="T8" s="160"/>
      <c r="U8" s="167" t="s">
        <v>86</v>
      </c>
      <c r="V8" s="168"/>
      <c r="W8" s="168"/>
      <c r="X8" s="167" t="s">
        <v>87</v>
      </c>
      <c r="Y8" s="167" t="s">
        <v>88</v>
      </c>
      <c r="Z8" s="167" t="s">
        <v>89</v>
      </c>
      <c r="AA8" s="170"/>
    </row>
    <row r="9" spans="1:43" ht="71.25" customHeight="1">
      <c r="A9" s="168"/>
      <c r="B9" s="168"/>
      <c r="C9" s="168"/>
      <c r="D9" s="168"/>
      <c r="E9" s="168"/>
      <c r="F9" s="168"/>
      <c r="G9" s="168"/>
      <c r="H9" s="168"/>
      <c r="I9" s="168"/>
      <c r="J9" s="170"/>
      <c r="K9" s="168"/>
      <c r="L9" s="168"/>
      <c r="M9" s="168"/>
      <c r="N9" s="34" t="s">
        <v>90</v>
      </c>
      <c r="O9" s="34" t="s">
        <v>91</v>
      </c>
      <c r="P9" s="34" t="s">
        <v>92</v>
      </c>
      <c r="Q9" s="34" t="s">
        <v>93</v>
      </c>
      <c r="R9" s="34" t="s">
        <v>94</v>
      </c>
      <c r="S9" s="34" t="s">
        <v>95</v>
      </c>
      <c r="T9" s="34" t="s">
        <v>96</v>
      </c>
      <c r="U9" s="168"/>
      <c r="V9" s="168"/>
      <c r="W9" s="168"/>
      <c r="X9" s="168"/>
      <c r="Y9" s="168"/>
      <c r="Z9" s="168"/>
      <c r="AA9" s="170"/>
    </row>
    <row r="10" spans="1:43" ht="17.25" customHeight="1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</row>
    <row r="11" spans="1:43" s="25" customFormat="1" ht="64.5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33"/>
      <c r="AC11" s="33"/>
    </row>
    <row r="12" spans="1:43" s="25" customFormat="1">
      <c r="A12" s="161" t="s">
        <v>97</v>
      </c>
      <c r="B12" s="162"/>
      <c r="C12" s="162"/>
      <c r="D12" s="162"/>
      <c r="E12" s="162"/>
      <c r="F12" s="162"/>
      <c r="G12" s="163"/>
      <c r="H12" s="31" t="s">
        <v>98</v>
      </c>
      <c r="I12" s="31">
        <v>0</v>
      </c>
      <c r="J12" s="35" t="s">
        <v>99</v>
      </c>
      <c r="K12" s="35" t="s">
        <v>99</v>
      </c>
      <c r="L12" s="35" t="s">
        <v>99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5" t="s">
        <v>99</v>
      </c>
      <c r="Y12" s="35" t="s">
        <v>99</v>
      </c>
      <c r="Z12" s="35" t="s">
        <v>99</v>
      </c>
      <c r="AA12" s="35" t="s">
        <v>100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s="25" customFormat="1">
      <c r="A13" s="164" t="s">
        <v>101</v>
      </c>
      <c r="B13" s="165"/>
      <c r="C13" s="165"/>
      <c r="D13" s="165"/>
      <c r="E13" s="165"/>
      <c r="F13" s="165"/>
      <c r="G13" s="166"/>
      <c r="H13" s="32" t="s">
        <v>102</v>
      </c>
      <c r="I13" s="32" t="s">
        <v>99</v>
      </c>
      <c r="J13" s="36" t="s">
        <v>99</v>
      </c>
      <c r="K13" s="36" t="s">
        <v>99</v>
      </c>
      <c r="L13" s="36" t="s">
        <v>99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6" t="s">
        <v>99</v>
      </c>
      <c r="Y13" s="36" t="s">
        <v>99</v>
      </c>
      <c r="Z13" s="36" t="s">
        <v>99</v>
      </c>
      <c r="AA13" s="36">
        <v>0</v>
      </c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s="25" customFormat="1">
      <c r="A14" s="164" t="s">
        <v>103</v>
      </c>
      <c r="B14" s="165"/>
      <c r="C14" s="165"/>
      <c r="D14" s="165"/>
      <c r="E14" s="165"/>
      <c r="F14" s="165"/>
      <c r="G14" s="166"/>
      <c r="H14" s="32" t="s">
        <v>104</v>
      </c>
      <c r="I14" s="32" t="s">
        <v>99</v>
      </c>
      <c r="J14" s="36" t="s">
        <v>99</v>
      </c>
      <c r="K14" s="36" t="s">
        <v>99</v>
      </c>
      <c r="L14" s="36" t="s">
        <v>99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6" t="s">
        <v>99</v>
      </c>
      <c r="Y14" s="36" t="s">
        <v>99</v>
      </c>
      <c r="Z14" s="36" t="s">
        <v>99</v>
      </c>
      <c r="AA14" s="36">
        <v>0</v>
      </c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s="25" customFormat="1">
      <c r="A15" s="164" t="s">
        <v>105</v>
      </c>
      <c r="B15" s="165"/>
      <c r="C15" s="165"/>
      <c r="D15" s="165"/>
      <c r="E15" s="165"/>
      <c r="F15" s="165"/>
      <c r="G15" s="166"/>
      <c r="H15" s="32" t="s">
        <v>106</v>
      </c>
      <c r="I15" s="32" t="s">
        <v>99</v>
      </c>
      <c r="J15" s="36" t="s">
        <v>99</v>
      </c>
      <c r="K15" s="36" t="s">
        <v>99</v>
      </c>
      <c r="L15" s="36" t="s">
        <v>99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6" t="s">
        <v>99</v>
      </c>
      <c r="Y15" s="36" t="s">
        <v>99</v>
      </c>
      <c r="Z15" s="36" t="s">
        <v>99</v>
      </c>
      <c r="AA15" s="36" t="s">
        <v>100</v>
      </c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s="25" customFormat="1">
      <c r="A16" s="164" t="s">
        <v>107</v>
      </c>
      <c r="B16" s="165"/>
      <c r="C16" s="165"/>
      <c r="D16" s="165"/>
      <c r="E16" s="165"/>
      <c r="F16" s="165"/>
      <c r="G16" s="166"/>
      <c r="H16" s="32" t="s">
        <v>108</v>
      </c>
      <c r="I16" s="32" t="s">
        <v>99</v>
      </c>
      <c r="J16" s="36" t="s">
        <v>99</v>
      </c>
      <c r="K16" s="36" t="s">
        <v>99</v>
      </c>
      <c r="L16" s="36" t="s">
        <v>99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6" t="s">
        <v>99</v>
      </c>
      <c r="Y16" s="36" t="s">
        <v>99</v>
      </c>
      <c r="Z16" s="36" t="s">
        <v>99</v>
      </c>
      <c r="AA16" s="36">
        <v>1</v>
      </c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27" s="25" customForma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25" customFormat="1">
      <c r="A18" s="33"/>
      <c r="B18" s="33" t="s">
        <v>52</v>
      </c>
      <c r="C18" s="33"/>
      <c r="D18" s="33"/>
      <c r="E18" s="171" t="s">
        <v>53</v>
      </c>
      <c r="F18" s="171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s="25" customFormat="1"/>
    <row r="20" spans="1:27" s="25" customFormat="1"/>
    <row r="21" spans="1:27" s="25" customFormat="1"/>
    <row r="22" spans="1:27" s="25" customFormat="1"/>
    <row r="23" spans="1:27" s="25" customFormat="1"/>
    <row r="24" spans="1:27" s="25" customFormat="1"/>
    <row r="25" spans="1:27" s="25" customFormat="1"/>
    <row r="26" spans="1:27" s="25" customFormat="1"/>
    <row r="27" spans="1:27" s="25" customFormat="1"/>
    <row r="28" spans="1:27" s="25" customFormat="1"/>
    <row r="29" spans="1:27" s="25" customFormat="1"/>
    <row r="30" spans="1:27" s="25" customFormat="1"/>
    <row r="31" spans="1:27" s="25" customFormat="1"/>
    <row r="32" spans="1:27" s="25" customFormat="1"/>
    <row r="33" s="25" customFormat="1"/>
    <row r="34" s="25" customFormat="1"/>
    <row r="35" s="25" customFormat="1"/>
    <row r="36" s="25" customFormat="1"/>
    <row r="37" s="25" customFormat="1"/>
    <row r="38" s="25" customFormat="1"/>
    <row r="39" s="25" customFormat="1"/>
    <row r="40" s="25" customFormat="1"/>
    <row r="41" s="25" customFormat="1"/>
    <row r="42" s="25" customFormat="1"/>
    <row r="43" s="25" customFormat="1"/>
    <row r="44" s="25" customFormat="1"/>
    <row r="45" s="25" customFormat="1"/>
    <row r="46" s="25" customFormat="1"/>
    <row r="47" s="25" customFormat="1"/>
    <row r="48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</sheetData>
  <sheetProtection formatCells="0" formatColumns="0" formatRows="0" insertColumns="0" insertRows="0" insertHyperlinks="0" deleteColumns="0" deleteRows="0" sort="0" autoFilter="0" pivotTables="0"/>
  <mergeCells count="35">
    <mergeCell ref="AA6:AA9"/>
    <mergeCell ref="X6:Z7"/>
    <mergeCell ref="V7:V9"/>
    <mergeCell ref="W6:W9"/>
    <mergeCell ref="X8:X9"/>
    <mergeCell ref="Y8:Y9"/>
    <mergeCell ref="Z8:Z9"/>
    <mergeCell ref="A14:G14"/>
    <mergeCell ref="A15:G15"/>
    <mergeCell ref="A16:G16"/>
    <mergeCell ref="E18:F18"/>
    <mergeCell ref="A7:A9"/>
    <mergeCell ref="B7:B9"/>
    <mergeCell ref="C7:C9"/>
    <mergeCell ref="D7:D9"/>
    <mergeCell ref="E7:E9"/>
    <mergeCell ref="F7:F9"/>
    <mergeCell ref="G7:G9"/>
    <mergeCell ref="M7:U7"/>
    <mergeCell ref="N8:P8"/>
    <mergeCell ref="Q8:T8"/>
    <mergeCell ref="A12:G12"/>
    <mergeCell ref="A13:G13"/>
    <mergeCell ref="H7:H9"/>
    <mergeCell ref="I7:I9"/>
    <mergeCell ref="J7:J9"/>
    <mergeCell ref="K7:K9"/>
    <mergeCell ref="L7:L9"/>
    <mergeCell ref="M8:M9"/>
    <mergeCell ref="U8:U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scale="53" fitToHeight="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Q1000"/>
  <sheetViews>
    <sheetView view="pageBreakPreview" zoomScale="60" zoomScaleNormal="100" workbookViewId="0">
      <selection activeCell="R9" sqref="R9"/>
    </sheetView>
  </sheetViews>
  <sheetFormatPr defaultColWidth="9" defaultRowHeight="16.5"/>
  <cols>
    <col min="1" max="1" width="9.140625" style="24"/>
    <col min="2" max="2" width="18.28515625" style="24" customWidth="1"/>
    <col min="3" max="5" width="9.140625" style="24"/>
    <col min="6" max="6" width="18.28515625" style="24" customWidth="1"/>
    <col min="7" max="7" width="16.140625" style="24" customWidth="1"/>
    <col min="8" max="9" width="9.140625" style="24"/>
    <col min="10" max="257" width="9.140625" style="26"/>
    <col min="258" max="258" width="18.28515625" style="26" customWidth="1"/>
    <col min="259" max="261" width="9.140625" style="26"/>
    <col min="262" max="262" width="18.28515625" style="26" customWidth="1"/>
    <col min="263" max="263" width="16.140625" style="26" customWidth="1"/>
    <col min="264" max="513" width="9.140625" style="26"/>
    <col min="514" max="514" width="18.28515625" style="26" customWidth="1"/>
    <col min="515" max="517" width="9.140625" style="26"/>
    <col min="518" max="518" width="18.28515625" style="26" customWidth="1"/>
    <col min="519" max="519" width="16.140625" style="26" customWidth="1"/>
    <col min="520" max="769" width="9.140625" style="26"/>
    <col min="770" max="770" width="18.28515625" style="26" customWidth="1"/>
    <col min="771" max="773" width="9.140625" style="26"/>
    <col min="774" max="774" width="18.28515625" style="26" customWidth="1"/>
    <col min="775" max="775" width="16.140625" style="26" customWidth="1"/>
    <col min="776" max="1025" width="9.140625" style="26"/>
    <col min="1026" max="1026" width="18.28515625" style="26" customWidth="1"/>
    <col min="1027" max="1029" width="9.140625" style="26"/>
    <col min="1030" max="1030" width="18.28515625" style="26" customWidth="1"/>
    <col min="1031" max="1031" width="16.140625" style="26" customWidth="1"/>
    <col min="1032" max="1281" width="9.140625" style="26"/>
    <col min="1282" max="1282" width="18.28515625" style="26" customWidth="1"/>
    <col min="1283" max="1285" width="9.140625" style="26"/>
    <col min="1286" max="1286" width="18.28515625" style="26" customWidth="1"/>
    <col min="1287" max="1287" width="16.140625" style="26" customWidth="1"/>
    <col min="1288" max="1537" width="9.140625" style="26"/>
    <col min="1538" max="1538" width="18.28515625" style="26" customWidth="1"/>
    <col min="1539" max="1541" width="9.140625" style="26"/>
    <col min="1542" max="1542" width="18.28515625" style="26" customWidth="1"/>
    <col min="1543" max="1543" width="16.140625" style="26" customWidth="1"/>
    <col min="1544" max="1793" width="9.140625" style="26"/>
    <col min="1794" max="1794" width="18.28515625" style="26" customWidth="1"/>
    <col min="1795" max="1797" width="9.140625" style="26"/>
    <col min="1798" max="1798" width="18.28515625" style="26" customWidth="1"/>
    <col min="1799" max="1799" width="16.140625" style="26" customWidth="1"/>
    <col min="1800" max="2049" width="9.140625" style="26"/>
    <col min="2050" max="2050" width="18.28515625" style="26" customWidth="1"/>
    <col min="2051" max="2053" width="9.140625" style="26"/>
    <col min="2054" max="2054" width="18.28515625" style="26" customWidth="1"/>
    <col min="2055" max="2055" width="16.140625" style="26" customWidth="1"/>
    <col min="2056" max="2305" width="9.140625" style="26"/>
    <col min="2306" max="2306" width="18.28515625" style="26" customWidth="1"/>
    <col min="2307" max="2309" width="9.140625" style="26"/>
    <col min="2310" max="2310" width="18.28515625" style="26" customWidth="1"/>
    <col min="2311" max="2311" width="16.140625" style="26" customWidth="1"/>
    <col min="2312" max="2561" width="9.140625" style="26"/>
    <col min="2562" max="2562" width="18.28515625" style="26" customWidth="1"/>
    <col min="2563" max="2565" width="9.140625" style="26"/>
    <col min="2566" max="2566" width="18.28515625" style="26" customWidth="1"/>
    <col min="2567" max="2567" width="16.140625" style="26" customWidth="1"/>
    <col min="2568" max="2817" width="9.140625" style="26"/>
    <col min="2818" max="2818" width="18.28515625" style="26" customWidth="1"/>
    <col min="2819" max="2821" width="9.140625" style="26"/>
    <col min="2822" max="2822" width="18.28515625" style="26" customWidth="1"/>
    <col min="2823" max="2823" width="16.140625" style="26" customWidth="1"/>
    <col min="2824" max="3073" width="9.140625" style="26"/>
    <col min="3074" max="3074" width="18.28515625" style="26" customWidth="1"/>
    <col min="3075" max="3077" width="9.140625" style="26"/>
    <col min="3078" max="3078" width="18.28515625" style="26" customWidth="1"/>
    <col min="3079" max="3079" width="16.140625" style="26" customWidth="1"/>
    <col min="3080" max="3329" width="9.140625" style="26"/>
    <col min="3330" max="3330" width="18.28515625" style="26" customWidth="1"/>
    <col min="3331" max="3333" width="9.140625" style="26"/>
    <col min="3334" max="3334" width="18.28515625" style="26" customWidth="1"/>
    <col min="3335" max="3335" width="16.140625" style="26" customWidth="1"/>
    <col min="3336" max="3585" width="9.140625" style="26"/>
    <col min="3586" max="3586" width="18.28515625" style="26" customWidth="1"/>
    <col min="3587" max="3589" width="9.140625" style="26"/>
    <col min="3590" max="3590" width="18.28515625" style="26" customWidth="1"/>
    <col min="3591" max="3591" width="16.140625" style="26" customWidth="1"/>
    <col min="3592" max="3841" width="9.140625" style="26"/>
    <col min="3842" max="3842" width="18.28515625" style="26" customWidth="1"/>
    <col min="3843" max="3845" width="9.140625" style="26"/>
    <col min="3846" max="3846" width="18.28515625" style="26" customWidth="1"/>
    <col min="3847" max="3847" width="16.140625" style="26" customWidth="1"/>
    <col min="3848" max="4097" width="9.140625" style="26"/>
    <col min="4098" max="4098" width="18.28515625" style="26" customWidth="1"/>
    <col min="4099" max="4101" width="9.140625" style="26"/>
    <col min="4102" max="4102" width="18.28515625" style="26" customWidth="1"/>
    <col min="4103" max="4103" width="16.140625" style="26" customWidth="1"/>
    <col min="4104" max="4353" width="9.140625" style="26"/>
    <col min="4354" max="4354" width="18.28515625" style="26" customWidth="1"/>
    <col min="4355" max="4357" width="9.140625" style="26"/>
    <col min="4358" max="4358" width="18.28515625" style="26" customWidth="1"/>
    <col min="4359" max="4359" width="16.140625" style="26" customWidth="1"/>
    <col min="4360" max="4609" width="9.140625" style="26"/>
    <col min="4610" max="4610" width="18.28515625" style="26" customWidth="1"/>
    <col min="4611" max="4613" width="9.140625" style="26"/>
    <col min="4614" max="4614" width="18.28515625" style="26" customWidth="1"/>
    <col min="4615" max="4615" width="16.140625" style="26" customWidth="1"/>
    <col min="4616" max="4865" width="9.140625" style="26"/>
    <col min="4866" max="4866" width="18.28515625" style="26" customWidth="1"/>
    <col min="4867" max="4869" width="9.140625" style="26"/>
    <col min="4870" max="4870" width="18.28515625" style="26" customWidth="1"/>
    <col min="4871" max="4871" width="16.140625" style="26" customWidth="1"/>
    <col min="4872" max="5121" width="9.140625" style="26"/>
    <col min="5122" max="5122" width="18.28515625" style="26" customWidth="1"/>
    <col min="5123" max="5125" width="9.140625" style="26"/>
    <col min="5126" max="5126" width="18.28515625" style="26" customWidth="1"/>
    <col min="5127" max="5127" width="16.140625" style="26" customWidth="1"/>
    <col min="5128" max="5377" width="9.140625" style="26"/>
    <col min="5378" max="5378" width="18.28515625" style="26" customWidth="1"/>
    <col min="5379" max="5381" width="9.140625" style="26"/>
    <col min="5382" max="5382" width="18.28515625" style="26" customWidth="1"/>
    <col min="5383" max="5383" width="16.140625" style="26" customWidth="1"/>
    <col min="5384" max="5633" width="9.140625" style="26"/>
    <col min="5634" max="5634" width="18.28515625" style="26" customWidth="1"/>
    <col min="5635" max="5637" width="9.140625" style="26"/>
    <col min="5638" max="5638" width="18.28515625" style="26" customWidth="1"/>
    <col min="5639" max="5639" width="16.140625" style="26" customWidth="1"/>
    <col min="5640" max="5889" width="9.140625" style="26"/>
    <col min="5890" max="5890" width="18.28515625" style="26" customWidth="1"/>
    <col min="5891" max="5893" width="9.140625" style="26"/>
    <col min="5894" max="5894" width="18.28515625" style="26" customWidth="1"/>
    <col min="5895" max="5895" width="16.140625" style="26" customWidth="1"/>
    <col min="5896" max="6145" width="9.140625" style="26"/>
    <col min="6146" max="6146" width="18.28515625" style="26" customWidth="1"/>
    <col min="6147" max="6149" width="9.140625" style="26"/>
    <col min="6150" max="6150" width="18.28515625" style="26" customWidth="1"/>
    <col min="6151" max="6151" width="16.140625" style="26" customWidth="1"/>
    <col min="6152" max="6401" width="9.140625" style="26"/>
    <col min="6402" max="6402" width="18.28515625" style="26" customWidth="1"/>
    <col min="6403" max="6405" width="9.140625" style="26"/>
    <col min="6406" max="6406" width="18.28515625" style="26" customWidth="1"/>
    <col min="6407" max="6407" width="16.140625" style="26" customWidth="1"/>
    <col min="6408" max="6657" width="9.140625" style="26"/>
    <col min="6658" max="6658" width="18.28515625" style="26" customWidth="1"/>
    <col min="6659" max="6661" width="9.140625" style="26"/>
    <col min="6662" max="6662" width="18.28515625" style="26" customWidth="1"/>
    <col min="6663" max="6663" width="16.140625" style="26" customWidth="1"/>
    <col min="6664" max="6913" width="9.140625" style="26"/>
    <col min="6914" max="6914" width="18.28515625" style="26" customWidth="1"/>
    <col min="6915" max="6917" width="9.140625" style="26"/>
    <col min="6918" max="6918" width="18.28515625" style="26" customWidth="1"/>
    <col min="6919" max="6919" width="16.140625" style="26" customWidth="1"/>
    <col min="6920" max="7169" width="9.140625" style="26"/>
    <col min="7170" max="7170" width="18.28515625" style="26" customWidth="1"/>
    <col min="7171" max="7173" width="9.140625" style="26"/>
    <col min="7174" max="7174" width="18.28515625" style="26" customWidth="1"/>
    <col min="7175" max="7175" width="16.140625" style="26" customWidth="1"/>
    <col min="7176" max="7425" width="9.140625" style="26"/>
    <col min="7426" max="7426" width="18.28515625" style="26" customWidth="1"/>
    <col min="7427" max="7429" width="9.140625" style="26"/>
    <col min="7430" max="7430" width="18.28515625" style="26" customWidth="1"/>
    <col min="7431" max="7431" width="16.140625" style="26" customWidth="1"/>
    <col min="7432" max="7681" width="9.140625" style="26"/>
    <col min="7682" max="7682" width="18.28515625" style="26" customWidth="1"/>
    <col min="7683" max="7685" width="9.140625" style="26"/>
    <col min="7686" max="7686" width="18.28515625" style="26" customWidth="1"/>
    <col min="7687" max="7687" width="16.140625" style="26" customWidth="1"/>
    <col min="7688" max="7937" width="9.140625" style="26"/>
    <col min="7938" max="7938" width="18.28515625" style="26" customWidth="1"/>
    <col min="7939" max="7941" width="9.140625" style="26"/>
    <col min="7942" max="7942" width="18.28515625" style="26" customWidth="1"/>
    <col min="7943" max="7943" width="16.140625" style="26" customWidth="1"/>
    <col min="7944" max="8193" width="9.140625" style="26"/>
    <col min="8194" max="8194" width="18.28515625" style="26" customWidth="1"/>
    <col min="8195" max="8197" width="9.140625" style="26"/>
    <col min="8198" max="8198" width="18.28515625" style="26" customWidth="1"/>
    <col min="8199" max="8199" width="16.140625" style="26" customWidth="1"/>
    <col min="8200" max="8449" width="9.140625" style="26"/>
    <col min="8450" max="8450" width="18.28515625" style="26" customWidth="1"/>
    <col min="8451" max="8453" width="9.140625" style="26"/>
    <col min="8454" max="8454" width="18.28515625" style="26" customWidth="1"/>
    <col min="8455" max="8455" width="16.140625" style="26" customWidth="1"/>
    <col min="8456" max="8705" width="9.140625" style="26"/>
    <col min="8706" max="8706" width="18.28515625" style="26" customWidth="1"/>
    <col min="8707" max="8709" width="9.140625" style="26"/>
    <col min="8710" max="8710" width="18.28515625" style="26" customWidth="1"/>
    <col min="8711" max="8711" width="16.140625" style="26" customWidth="1"/>
    <col min="8712" max="8961" width="9.140625" style="26"/>
    <col min="8962" max="8962" width="18.28515625" style="26" customWidth="1"/>
    <col min="8963" max="8965" width="9.140625" style="26"/>
    <col min="8966" max="8966" width="18.28515625" style="26" customWidth="1"/>
    <col min="8967" max="8967" width="16.140625" style="26" customWidth="1"/>
    <col min="8968" max="9217" width="9.140625" style="26"/>
    <col min="9218" max="9218" width="18.28515625" style="26" customWidth="1"/>
    <col min="9219" max="9221" width="9.140625" style="26"/>
    <col min="9222" max="9222" width="18.28515625" style="26" customWidth="1"/>
    <col min="9223" max="9223" width="16.140625" style="26" customWidth="1"/>
    <col min="9224" max="9473" width="9.140625" style="26"/>
    <col min="9474" max="9474" width="18.28515625" style="26" customWidth="1"/>
    <col min="9475" max="9477" width="9.140625" style="26"/>
    <col min="9478" max="9478" width="18.28515625" style="26" customWidth="1"/>
    <col min="9479" max="9479" width="16.140625" style="26" customWidth="1"/>
    <col min="9480" max="9729" width="9.140625" style="26"/>
    <col min="9730" max="9730" width="18.28515625" style="26" customWidth="1"/>
    <col min="9731" max="9733" width="9.140625" style="26"/>
    <col min="9734" max="9734" width="18.28515625" style="26" customWidth="1"/>
    <col min="9735" max="9735" width="16.140625" style="26" customWidth="1"/>
    <col min="9736" max="9985" width="9.140625" style="26"/>
    <col min="9986" max="9986" width="18.28515625" style="26" customWidth="1"/>
    <col min="9987" max="9989" width="9.140625" style="26"/>
    <col min="9990" max="9990" width="18.28515625" style="26" customWidth="1"/>
    <col min="9991" max="9991" width="16.140625" style="26" customWidth="1"/>
    <col min="9992" max="10241" width="9.140625" style="26"/>
    <col min="10242" max="10242" width="18.28515625" style="26" customWidth="1"/>
    <col min="10243" max="10245" width="9.140625" style="26"/>
    <col min="10246" max="10246" width="18.28515625" style="26" customWidth="1"/>
    <col min="10247" max="10247" width="16.140625" style="26" customWidth="1"/>
    <col min="10248" max="10497" width="9.140625" style="26"/>
    <col min="10498" max="10498" width="18.28515625" style="26" customWidth="1"/>
    <col min="10499" max="10501" width="9.140625" style="26"/>
    <col min="10502" max="10502" width="18.28515625" style="26" customWidth="1"/>
    <col min="10503" max="10503" width="16.140625" style="26" customWidth="1"/>
    <col min="10504" max="10753" width="9.140625" style="26"/>
    <col min="10754" max="10754" width="18.28515625" style="26" customWidth="1"/>
    <col min="10755" max="10757" width="9.140625" style="26"/>
    <col min="10758" max="10758" width="18.28515625" style="26" customWidth="1"/>
    <col min="10759" max="10759" width="16.140625" style="26" customWidth="1"/>
    <col min="10760" max="11009" width="9.140625" style="26"/>
    <col min="11010" max="11010" width="18.28515625" style="26" customWidth="1"/>
    <col min="11011" max="11013" width="9.140625" style="26"/>
    <col min="11014" max="11014" width="18.28515625" style="26" customWidth="1"/>
    <col min="11015" max="11015" width="16.140625" style="26" customWidth="1"/>
    <col min="11016" max="11265" width="9.140625" style="26"/>
    <col min="11266" max="11266" width="18.28515625" style="26" customWidth="1"/>
    <col min="11267" max="11269" width="9.140625" style="26"/>
    <col min="11270" max="11270" width="18.28515625" style="26" customWidth="1"/>
    <col min="11271" max="11271" width="16.140625" style="26" customWidth="1"/>
    <col min="11272" max="11521" width="9.140625" style="26"/>
    <col min="11522" max="11522" width="18.28515625" style="26" customWidth="1"/>
    <col min="11523" max="11525" width="9.140625" style="26"/>
    <col min="11526" max="11526" width="18.28515625" style="26" customWidth="1"/>
    <col min="11527" max="11527" width="16.140625" style="26" customWidth="1"/>
    <col min="11528" max="11777" width="9.140625" style="26"/>
    <col min="11778" max="11778" width="18.28515625" style="26" customWidth="1"/>
    <col min="11779" max="11781" width="9.140625" style="26"/>
    <col min="11782" max="11782" width="18.28515625" style="26" customWidth="1"/>
    <col min="11783" max="11783" width="16.140625" style="26" customWidth="1"/>
    <col min="11784" max="12033" width="9.140625" style="26"/>
    <col min="12034" max="12034" width="18.28515625" style="26" customWidth="1"/>
    <col min="12035" max="12037" width="9.140625" style="26"/>
    <col min="12038" max="12038" width="18.28515625" style="26" customWidth="1"/>
    <col min="12039" max="12039" width="16.140625" style="26" customWidth="1"/>
    <col min="12040" max="12289" width="9.140625" style="26"/>
    <col min="12290" max="12290" width="18.28515625" style="26" customWidth="1"/>
    <col min="12291" max="12293" width="9.140625" style="26"/>
    <col min="12294" max="12294" width="18.28515625" style="26" customWidth="1"/>
    <col min="12295" max="12295" width="16.140625" style="26" customWidth="1"/>
    <col min="12296" max="12545" width="9.140625" style="26"/>
    <col min="12546" max="12546" width="18.28515625" style="26" customWidth="1"/>
    <col min="12547" max="12549" width="9.140625" style="26"/>
    <col min="12550" max="12550" width="18.28515625" style="26" customWidth="1"/>
    <col min="12551" max="12551" width="16.140625" style="26" customWidth="1"/>
    <col min="12552" max="12801" width="9.140625" style="26"/>
    <col min="12802" max="12802" width="18.28515625" style="26" customWidth="1"/>
    <col min="12803" max="12805" width="9.140625" style="26"/>
    <col min="12806" max="12806" width="18.28515625" style="26" customWidth="1"/>
    <col min="12807" max="12807" width="16.140625" style="26" customWidth="1"/>
    <col min="12808" max="13057" width="9.140625" style="26"/>
    <col min="13058" max="13058" width="18.28515625" style="26" customWidth="1"/>
    <col min="13059" max="13061" width="9.140625" style="26"/>
    <col min="13062" max="13062" width="18.28515625" style="26" customWidth="1"/>
    <col min="13063" max="13063" width="16.140625" style="26" customWidth="1"/>
    <col min="13064" max="13313" width="9.140625" style="26"/>
    <col min="13314" max="13314" width="18.28515625" style="26" customWidth="1"/>
    <col min="13315" max="13317" width="9.140625" style="26"/>
    <col min="13318" max="13318" width="18.28515625" style="26" customWidth="1"/>
    <col min="13319" max="13319" width="16.140625" style="26" customWidth="1"/>
    <col min="13320" max="13569" width="9.140625" style="26"/>
    <col min="13570" max="13570" width="18.28515625" style="26" customWidth="1"/>
    <col min="13571" max="13573" width="9.140625" style="26"/>
    <col min="13574" max="13574" width="18.28515625" style="26" customWidth="1"/>
    <col min="13575" max="13575" width="16.140625" style="26" customWidth="1"/>
    <col min="13576" max="13825" width="9.140625" style="26"/>
    <col min="13826" max="13826" width="18.28515625" style="26" customWidth="1"/>
    <col min="13827" max="13829" width="9.140625" style="26"/>
    <col min="13830" max="13830" width="18.28515625" style="26" customWidth="1"/>
    <col min="13831" max="13831" width="16.140625" style="26" customWidth="1"/>
    <col min="13832" max="14081" width="9.140625" style="26"/>
    <col min="14082" max="14082" width="18.28515625" style="26" customWidth="1"/>
    <col min="14083" max="14085" width="9.140625" style="26"/>
    <col min="14086" max="14086" width="18.28515625" style="26" customWidth="1"/>
    <col min="14087" max="14087" width="16.140625" style="26" customWidth="1"/>
    <col min="14088" max="14337" width="9.140625" style="26"/>
    <col min="14338" max="14338" width="18.28515625" style="26" customWidth="1"/>
    <col min="14339" max="14341" width="9.140625" style="26"/>
    <col min="14342" max="14342" width="18.28515625" style="26" customWidth="1"/>
    <col min="14343" max="14343" width="16.140625" style="26" customWidth="1"/>
    <col min="14344" max="14593" width="9.140625" style="26"/>
    <col min="14594" max="14594" width="18.28515625" style="26" customWidth="1"/>
    <col min="14595" max="14597" width="9.140625" style="26"/>
    <col min="14598" max="14598" width="18.28515625" style="26" customWidth="1"/>
    <col min="14599" max="14599" width="16.140625" style="26" customWidth="1"/>
    <col min="14600" max="14849" width="9.140625" style="26"/>
    <col min="14850" max="14850" width="18.28515625" style="26" customWidth="1"/>
    <col min="14851" max="14853" width="9.140625" style="26"/>
    <col min="14854" max="14854" width="18.28515625" style="26" customWidth="1"/>
    <col min="14855" max="14855" width="16.140625" style="26" customWidth="1"/>
    <col min="14856" max="15105" width="9.140625" style="26"/>
    <col min="15106" max="15106" width="18.28515625" style="26" customWidth="1"/>
    <col min="15107" max="15109" width="9.140625" style="26"/>
    <col min="15110" max="15110" width="18.28515625" style="26" customWidth="1"/>
    <col min="15111" max="15111" width="16.140625" style="26" customWidth="1"/>
    <col min="15112" max="15361" width="9.140625" style="26"/>
    <col min="15362" max="15362" width="18.28515625" style="26" customWidth="1"/>
    <col min="15363" max="15365" width="9.140625" style="26"/>
    <col min="15366" max="15366" width="18.28515625" style="26" customWidth="1"/>
    <col min="15367" max="15367" width="16.140625" style="26" customWidth="1"/>
    <col min="15368" max="15617" width="9.140625" style="26"/>
    <col min="15618" max="15618" width="18.28515625" style="26" customWidth="1"/>
    <col min="15619" max="15621" width="9.140625" style="26"/>
    <col min="15622" max="15622" width="18.28515625" style="26" customWidth="1"/>
    <col min="15623" max="15623" width="16.140625" style="26" customWidth="1"/>
    <col min="15624" max="15873" width="9.140625" style="26"/>
    <col min="15874" max="15874" width="18.28515625" style="26" customWidth="1"/>
    <col min="15875" max="15877" width="9.140625" style="26"/>
    <col min="15878" max="15878" width="18.28515625" style="26" customWidth="1"/>
    <col min="15879" max="15879" width="16.140625" style="26" customWidth="1"/>
    <col min="15880" max="16129" width="9.140625" style="26"/>
    <col min="16130" max="16130" width="18.28515625" style="26" customWidth="1"/>
    <col min="16131" max="16133" width="9.140625" style="26"/>
    <col min="16134" max="16134" width="18.28515625" style="26" customWidth="1"/>
    <col min="16135" max="16135" width="16.140625" style="26" customWidth="1"/>
    <col min="16136" max="16384" width="9.140625" style="26"/>
  </cols>
  <sheetData>
    <row r="1" spans="1:43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43">
      <c r="A2" s="26" t="s">
        <v>60</v>
      </c>
      <c r="B2" s="26"/>
      <c r="C2" s="26"/>
      <c r="D2" s="26"/>
      <c r="E2" s="26"/>
      <c r="F2" s="26"/>
      <c r="G2" s="26"/>
      <c r="H2" s="26"/>
      <c r="I2" s="26"/>
      <c r="Q2" s="37"/>
      <c r="R2" s="24" t="s">
        <v>61</v>
      </c>
      <c r="S2" s="37">
        <v>2019</v>
      </c>
      <c r="T2" s="26" t="s">
        <v>62</v>
      </c>
      <c r="W2" s="38"/>
      <c r="X2" s="38"/>
      <c r="Y2" s="38"/>
      <c r="Z2" s="38"/>
      <c r="AA2" s="38"/>
    </row>
    <row r="3" spans="1:43" ht="15">
      <c r="A3" s="155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W3" s="38"/>
      <c r="X3" s="38"/>
      <c r="Y3" s="38"/>
      <c r="Z3" s="38"/>
      <c r="AA3" s="38"/>
    </row>
    <row r="4" spans="1:43" ht="15">
      <c r="A4" s="156" t="s">
        <v>63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39"/>
      <c r="V4" s="39"/>
      <c r="W4" s="39"/>
      <c r="X4" s="39"/>
      <c r="Y4" s="39"/>
      <c r="Z4" s="39"/>
      <c r="AA4" s="39"/>
    </row>
    <row r="5" spans="1:43" s="24" customFormat="1" ht="27.75" customHeight="1">
      <c r="A5" s="27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6"/>
      <c r="T5" s="26"/>
      <c r="U5" s="26"/>
      <c r="V5" s="26"/>
      <c r="W5" s="26"/>
      <c r="X5" s="26"/>
      <c r="Y5" s="26"/>
      <c r="Z5" s="26"/>
      <c r="AA5" s="26"/>
    </row>
    <row r="6" spans="1:43" ht="32.25" customHeight="1">
      <c r="A6" s="158" t="s">
        <v>64</v>
      </c>
      <c r="B6" s="159"/>
      <c r="C6" s="159"/>
      <c r="D6" s="159"/>
      <c r="E6" s="159"/>
      <c r="F6" s="159"/>
      <c r="G6" s="159"/>
      <c r="H6" s="159"/>
      <c r="I6" s="160"/>
      <c r="J6" s="159" t="s">
        <v>65</v>
      </c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  <c r="W6" s="167" t="s">
        <v>66</v>
      </c>
      <c r="X6" s="172" t="s">
        <v>67</v>
      </c>
      <c r="Y6" s="173"/>
      <c r="Z6" s="174"/>
      <c r="AA6" s="169" t="s">
        <v>68</v>
      </c>
    </row>
    <row r="7" spans="1:43" ht="171.75" customHeight="1">
      <c r="A7" s="167" t="s">
        <v>69</v>
      </c>
      <c r="B7" s="167" t="s">
        <v>70</v>
      </c>
      <c r="C7" s="167" t="s">
        <v>71</v>
      </c>
      <c r="D7" s="167" t="s">
        <v>72</v>
      </c>
      <c r="E7" s="167" t="s">
        <v>73</v>
      </c>
      <c r="F7" s="167" t="s">
        <v>74</v>
      </c>
      <c r="G7" s="167" t="s">
        <v>75</v>
      </c>
      <c r="H7" s="167" t="s">
        <v>76</v>
      </c>
      <c r="I7" s="167" t="s">
        <v>77</v>
      </c>
      <c r="J7" s="169" t="s">
        <v>78</v>
      </c>
      <c r="K7" s="167" t="s">
        <v>79</v>
      </c>
      <c r="L7" s="167" t="s">
        <v>80</v>
      </c>
      <c r="M7" s="158" t="s">
        <v>81</v>
      </c>
      <c r="N7" s="159"/>
      <c r="O7" s="159"/>
      <c r="P7" s="159"/>
      <c r="Q7" s="159"/>
      <c r="R7" s="159"/>
      <c r="S7" s="159"/>
      <c r="T7" s="159"/>
      <c r="U7" s="160"/>
      <c r="V7" s="167" t="s">
        <v>82</v>
      </c>
      <c r="W7" s="168"/>
      <c r="X7" s="175"/>
      <c r="Y7" s="176"/>
      <c r="Z7" s="177"/>
      <c r="AA7" s="170"/>
    </row>
    <row r="8" spans="1:43" ht="63.75" customHeight="1">
      <c r="A8" s="168"/>
      <c r="B8" s="168"/>
      <c r="C8" s="168"/>
      <c r="D8" s="168"/>
      <c r="E8" s="168"/>
      <c r="F8" s="168"/>
      <c r="G8" s="168"/>
      <c r="H8" s="168"/>
      <c r="I8" s="168"/>
      <c r="J8" s="170"/>
      <c r="K8" s="168"/>
      <c r="L8" s="168"/>
      <c r="M8" s="167" t="s">
        <v>83</v>
      </c>
      <c r="N8" s="158" t="s">
        <v>84</v>
      </c>
      <c r="O8" s="159"/>
      <c r="P8" s="160"/>
      <c r="Q8" s="158" t="s">
        <v>85</v>
      </c>
      <c r="R8" s="159"/>
      <c r="S8" s="159"/>
      <c r="T8" s="160"/>
      <c r="U8" s="167" t="s">
        <v>86</v>
      </c>
      <c r="V8" s="168"/>
      <c r="W8" s="168"/>
      <c r="X8" s="167" t="s">
        <v>87</v>
      </c>
      <c r="Y8" s="167" t="s">
        <v>88</v>
      </c>
      <c r="Z8" s="167" t="s">
        <v>89</v>
      </c>
      <c r="AA8" s="170"/>
    </row>
    <row r="9" spans="1:43" ht="71.25" customHeight="1">
      <c r="A9" s="168"/>
      <c r="B9" s="168"/>
      <c r="C9" s="168"/>
      <c r="D9" s="168"/>
      <c r="E9" s="168"/>
      <c r="F9" s="168"/>
      <c r="G9" s="168"/>
      <c r="H9" s="168"/>
      <c r="I9" s="168"/>
      <c r="J9" s="170"/>
      <c r="K9" s="168"/>
      <c r="L9" s="168"/>
      <c r="M9" s="168"/>
      <c r="N9" s="34" t="s">
        <v>90</v>
      </c>
      <c r="O9" s="34" t="s">
        <v>91</v>
      </c>
      <c r="P9" s="34" t="s">
        <v>92</v>
      </c>
      <c r="Q9" s="34" t="s">
        <v>93</v>
      </c>
      <c r="R9" s="34" t="s">
        <v>94</v>
      </c>
      <c r="S9" s="34" t="s">
        <v>95</v>
      </c>
      <c r="T9" s="34" t="s">
        <v>96</v>
      </c>
      <c r="U9" s="168"/>
      <c r="V9" s="168"/>
      <c r="W9" s="168"/>
      <c r="X9" s="168"/>
      <c r="Y9" s="168"/>
      <c r="Z9" s="168"/>
      <c r="AA9" s="170"/>
    </row>
    <row r="10" spans="1:43" ht="17.25" customHeight="1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</row>
    <row r="11" spans="1:43" s="25" customFormat="1" ht="93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33"/>
      <c r="AC11" s="33"/>
    </row>
    <row r="12" spans="1:43" s="25" customFormat="1">
      <c r="A12" s="161" t="s">
        <v>97</v>
      </c>
      <c r="B12" s="162"/>
      <c r="C12" s="162"/>
      <c r="D12" s="162"/>
      <c r="E12" s="162"/>
      <c r="F12" s="162"/>
      <c r="G12" s="163"/>
      <c r="H12" s="31" t="s">
        <v>98</v>
      </c>
      <c r="I12" s="31">
        <v>0</v>
      </c>
      <c r="J12" s="35" t="s">
        <v>99</v>
      </c>
      <c r="K12" s="35" t="s">
        <v>99</v>
      </c>
      <c r="L12" s="35" t="s">
        <v>99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5" t="s">
        <v>99</v>
      </c>
      <c r="Y12" s="35" t="s">
        <v>99</v>
      </c>
      <c r="Z12" s="35" t="s">
        <v>99</v>
      </c>
      <c r="AA12" s="35" t="s">
        <v>100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s="25" customFormat="1">
      <c r="A13" s="164" t="s">
        <v>101</v>
      </c>
      <c r="B13" s="165"/>
      <c r="C13" s="165"/>
      <c r="D13" s="165"/>
      <c r="E13" s="165"/>
      <c r="F13" s="165"/>
      <c r="G13" s="166"/>
      <c r="H13" s="32" t="s">
        <v>102</v>
      </c>
      <c r="I13" s="32" t="s">
        <v>99</v>
      </c>
      <c r="J13" s="36" t="s">
        <v>99</v>
      </c>
      <c r="K13" s="36" t="s">
        <v>99</v>
      </c>
      <c r="L13" s="36" t="s">
        <v>99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6" t="s">
        <v>99</v>
      </c>
      <c r="Y13" s="36" t="s">
        <v>99</v>
      </c>
      <c r="Z13" s="36" t="s">
        <v>99</v>
      </c>
      <c r="AA13" s="36">
        <v>0</v>
      </c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s="25" customFormat="1">
      <c r="A14" s="164" t="s">
        <v>103</v>
      </c>
      <c r="B14" s="165"/>
      <c r="C14" s="165"/>
      <c r="D14" s="165"/>
      <c r="E14" s="165"/>
      <c r="F14" s="165"/>
      <c r="G14" s="166"/>
      <c r="H14" s="32" t="s">
        <v>104</v>
      </c>
      <c r="I14" s="32" t="s">
        <v>99</v>
      </c>
      <c r="J14" s="36" t="s">
        <v>99</v>
      </c>
      <c r="K14" s="36" t="s">
        <v>99</v>
      </c>
      <c r="L14" s="36" t="s">
        <v>99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6" t="s">
        <v>99</v>
      </c>
      <c r="Y14" s="36" t="s">
        <v>99</v>
      </c>
      <c r="Z14" s="36" t="s">
        <v>99</v>
      </c>
      <c r="AA14" s="36">
        <v>0</v>
      </c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s="25" customFormat="1">
      <c r="A15" s="164" t="s">
        <v>105</v>
      </c>
      <c r="B15" s="165"/>
      <c r="C15" s="165"/>
      <c r="D15" s="165"/>
      <c r="E15" s="165"/>
      <c r="F15" s="165"/>
      <c r="G15" s="166"/>
      <c r="H15" s="32" t="s">
        <v>106</v>
      </c>
      <c r="I15" s="32" t="s">
        <v>99</v>
      </c>
      <c r="J15" s="36" t="s">
        <v>99</v>
      </c>
      <c r="K15" s="36" t="s">
        <v>99</v>
      </c>
      <c r="L15" s="36" t="s">
        <v>99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6" t="s">
        <v>99</v>
      </c>
      <c r="Y15" s="36" t="s">
        <v>99</v>
      </c>
      <c r="Z15" s="36" t="s">
        <v>99</v>
      </c>
      <c r="AA15" s="36" t="s">
        <v>100</v>
      </c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s="25" customFormat="1">
      <c r="A16" s="164" t="s">
        <v>107</v>
      </c>
      <c r="B16" s="165"/>
      <c r="C16" s="165"/>
      <c r="D16" s="165"/>
      <c r="E16" s="165"/>
      <c r="F16" s="165"/>
      <c r="G16" s="166"/>
      <c r="H16" s="32" t="s">
        <v>108</v>
      </c>
      <c r="I16" s="32" t="s">
        <v>99</v>
      </c>
      <c r="J16" s="36" t="s">
        <v>99</v>
      </c>
      <c r="K16" s="36" t="s">
        <v>99</v>
      </c>
      <c r="L16" s="36" t="s">
        <v>99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6" t="s">
        <v>99</v>
      </c>
      <c r="Y16" s="36" t="s">
        <v>99</v>
      </c>
      <c r="Z16" s="36" t="s">
        <v>99</v>
      </c>
      <c r="AA16" s="36">
        <v>1</v>
      </c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27" s="25" customForma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25" customFormat="1">
      <c r="A18" s="33"/>
      <c r="B18" s="33" t="s">
        <v>52</v>
      </c>
      <c r="C18" s="33"/>
      <c r="D18" s="33"/>
      <c r="E18" s="171" t="s">
        <v>53</v>
      </c>
      <c r="F18" s="171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s="25" customFormat="1"/>
    <row r="20" spans="1:27" s="25" customFormat="1"/>
    <row r="21" spans="1:27" s="25" customFormat="1"/>
    <row r="22" spans="1:27" s="25" customFormat="1"/>
    <row r="23" spans="1:27" s="25" customFormat="1"/>
    <row r="24" spans="1:27" s="25" customFormat="1"/>
    <row r="25" spans="1:27" s="25" customFormat="1"/>
    <row r="26" spans="1:27" s="25" customFormat="1"/>
    <row r="27" spans="1:27" s="25" customFormat="1"/>
    <row r="28" spans="1:27" s="25" customFormat="1"/>
    <row r="29" spans="1:27" s="25" customFormat="1"/>
    <row r="30" spans="1:27" s="25" customFormat="1"/>
    <row r="31" spans="1:27" s="25" customFormat="1"/>
    <row r="32" spans="1:27" s="25" customFormat="1"/>
    <row r="33" s="25" customFormat="1"/>
    <row r="34" s="25" customFormat="1"/>
    <row r="35" s="25" customFormat="1"/>
    <row r="36" s="25" customFormat="1"/>
    <row r="37" s="25" customFormat="1"/>
    <row r="38" s="25" customFormat="1"/>
    <row r="39" s="25" customFormat="1"/>
    <row r="40" s="25" customFormat="1"/>
    <row r="41" s="25" customFormat="1"/>
    <row r="42" s="25" customFormat="1"/>
    <row r="43" s="25" customFormat="1"/>
    <row r="44" s="25" customFormat="1"/>
    <row r="45" s="25" customFormat="1"/>
    <row r="46" s="25" customFormat="1"/>
    <row r="47" s="25" customFormat="1"/>
    <row r="48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</sheetData>
  <sheetProtection formatCells="0" formatColumns="0" formatRows="0" insertColumns="0" insertRows="0" insertHyperlinks="0" deleteColumns="0" deleteRows="0" sort="0" autoFilter="0" pivotTables="0"/>
  <mergeCells count="35">
    <mergeCell ref="AA6:AA9"/>
    <mergeCell ref="X6:Z7"/>
    <mergeCell ref="V7:V9"/>
    <mergeCell ref="W6:W9"/>
    <mergeCell ref="X8:X9"/>
    <mergeCell ref="Y8:Y9"/>
    <mergeCell ref="Z8:Z9"/>
    <mergeCell ref="A14:G14"/>
    <mergeCell ref="A15:G15"/>
    <mergeCell ref="A16:G16"/>
    <mergeCell ref="E18:F18"/>
    <mergeCell ref="A7:A9"/>
    <mergeCell ref="B7:B9"/>
    <mergeCell ref="C7:C9"/>
    <mergeCell ref="D7:D9"/>
    <mergeCell ref="E7:E9"/>
    <mergeCell ref="F7:F9"/>
    <mergeCell ref="G7:G9"/>
    <mergeCell ref="M7:U7"/>
    <mergeCell ref="N8:P8"/>
    <mergeCell ref="Q8:T8"/>
    <mergeCell ref="A12:G12"/>
    <mergeCell ref="A13:G13"/>
    <mergeCell ref="H7:H9"/>
    <mergeCell ref="I7:I9"/>
    <mergeCell ref="J7:J9"/>
    <mergeCell ref="K7:K9"/>
    <mergeCell ref="L7:L9"/>
    <mergeCell ref="M8:M9"/>
    <mergeCell ref="U8:U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scale="53" fitToHeight="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Q1000"/>
  <sheetViews>
    <sheetView view="pageBreakPreview" topLeftCell="A4" zoomScale="60" zoomScaleNormal="100" workbookViewId="0">
      <selection activeCell="O16" sqref="O16"/>
    </sheetView>
  </sheetViews>
  <sheetFormatPr defaultColWidth="9" defaultRowHeight="16.5"/>
  <cols>
    <col min="1" max="1" width="9.140625" style="24"/>
    <col min="2" max="2" width="18.28515625" style="24" customWidth="1"/>
    <col min="3" max="5" width="9.140625" style="24"/>
    <col min="6" max="6" width="18.28515625" style="24" customWidth="1"/>
    <col min="7" max="7" width="16.140625" style="24" customWidth="1"/>
    <col min="8" max="9" width="9.140625" style="24"/>
    <col min="10" max="257" width="9.140625" style="26"/>
    <col min="258" max="258" width="18.28515625" style="26" customWidth="1"/>
    <col min="259" max="261" width="9.140625" style="26"/>
    <col min="262" max="262" width="18.28515625" style="26" customWidth="1"/>
    <col min="263" max="263" width="16.140625" style="26" customWidth="1"/>
    <col min="264" max="513" width="9.140625" style="26"/>
    <col min="514" max="514" width="18.28515625" style="26" customWidth="1"/>
    <col min="515" max="517" width="9.140625" style="26"/>
    <col min="518" max="518" width="18.28515625" style="26" customWidth="1"/>
    <col min="519" max="519" width="16.140625" style="26" customWidth="1"/>
    <col min="520" max="769" width="9.140625" style="26"/>
    <col min="770" max="770" width="18.28515625" style="26" customWidth="1"/>
    <col min="771" max="773" width="9.140625" style="26"/>
    <col min="774" max="774" width="18.28515625" style="26" customWidth="1"/>
    <col min="775" max="775" width="16.140625" style="26" customWidth="1"/>
    <col min="776" max="1025" width="9.140625" style="26"/>
    <col min="1026" max="1026" width="18.28515625" style="26" customWidth="1"/>
    <col min="1027" max="1029" width="9.140625" style="26"/>
    <col min="1030" max="1030" width="18.28515625" style="26" customWidth="1"/>
    <col min="1031" max="1031" width="16.140625" style="26" customWidth="1"/>
    <col min="1032" max="1281" width="9.140625" style="26"/>
    <col min="1282" max="1282" width="18.28515625" style="26" customWidth="1"/>
    <col min="1283" max="1285" width="9.140625" style="26"/>
    <col min="1286" max="1286" width="18.28515625" style="26" customWidth="1"/>
    <col min="1287" max="1287" width="16.140625" style="26" customWidth="1"/>
    <col min="1288" max="1537" width="9.140625" style="26"/>
    <col min="1538" max="1538" width="18.28515625" style="26" customWidth="1"/>
    <col min="1539" max="1541" width="9.140625" style="26"/>
    <col min="1542" max="1542" width="18.28515625" style="26" customWidth="1"/>
    <col min="1543" max="1543" width="16.140625" style="26" customWidth="1"/>
    <col min="1544" max="1793" width="9.140625" style="26"/>
    <col min="1794" max="1794" width="18.28515625" style="26" customWidth="1"/>
    <col min="1795" max="1797" width="9.140625" style="26"/>
    <col min="1798" max="1798" width="18.28515625" style="26" customWidth="1"/>
    <col min="1799" max="1799" width="16.140625" style="26" customWidth="1"/>
    <col min="1800" max="2049" width="9.140625" style="26"/>
    <col min="2050" max="2050" width="18.28515625" style="26" customWidth="1"/>
    <col min="2051" max="2053" width="9.140625" style="26"/>
    <col min="2054" max="2054" width="18.28515625" style="26" customWidth="1"/>
    <col min="2055" max="2055" width="16.140625" style="26" customWidth="1"/>
    <col min="2056" max="2305" width="9.140625" style="26"/>
    <col min="2306" max="2306" width="18.28515625" style="26" customWidth="1"/>
    <col min="2307" max="2309" width="9.140625" style="26"/>
    <col min="2310" max="2310" width="18.28515625" style="26" customWidth="1"/>
    <col min="2311" max="2311" width="16.140625" style="26" customWidth="1"/>
    <col min="2312" max="2561" width="9.140625" style="26"/>
    <col min="2562" max="2562" width="18.28515625" style="26" customWidth="1"/>
    <col min="2563" max="2565" width="9.140625" style="26"/>
    <col min="2566" max="2566" width="18.28515625" style="26" customWidth="1"/>
    <col min="2567" max="2567" width="16.140625" style="26" customWidth="1"/>
    <col min="2568" max="2817" width="9.140625" style="26"/>
    <col min="2818" max="2818" width="18.28515625" style="26" customWidth="1"/>
    <col min="2819" max="2821" width="9.140625" style="26"/>
    <col min="2822" max="2822" width="18.28515625" style="26" customWidth="1"/>
    <col min="2823" max="2823" width="16.140625" style="26" customWidth="1"/>
    <col min="2824" max="3073" width="9.140625" style="26"/>
    <col min="3074" max="3074" width="18.28515625" style="26" customWidth="1"/>
    <col min="3075" max="3077" width="9.140625" style="26"/>
    <col min="3078" max="3078" width="18.28515625" style="26" customWidth="1"/>
    <col min="3079" max="3079" width="16.140625" style="26" customWidth="1"/>
    <col min="3080" max="3329" width="9.140625" style="26"/>
    <col min="3330" max="3330" width="18.28515625" style="26" customWidth="1"/>
    <col min="3331" max="3333" width="9.140625" style="26"/>
    <col min="3334" max="3334" width="18.28515625" style="26" customWidth="1"/>
    <col min="3335" max="3335" width="16.140625" style="26" customWidth="1"/>
    <col min="3336" max="3585" width="9.140625" style="26"/>
    <col min="3586" max="3586" width="18.28515625" style="26" customWidth="1"/>
    <col min="3587" max="3589" width="9.140625" style="26"/>
    <col min="3590" max="3590" width="18.28515625" style="26" customWidth="1"/>
    <col min="3591" max="3591" width="16.140625" style="26" customWidth="1"/>
    <col min="3592" max="3841" width="9.140625" style="26"/>
    <col min="3842" max="3842" width="18.28515625" style="26" customWidth="1"/>
    <col min="3843" max="3845" width="9.140625" style="26"/>
    <col min="3846" max="3846" width="18.28515625" style="26" customWidth="1"/>
    <col min="3847" max="3847" width="16.140625" style="26" customWidth="1"/>
    <col min="3848" max="4097" width="9.140625" style="26"/>
    <col min="4098" max="4098" width="18.28515625" style="26" customWidth="1"/>
    <col min="4099" max="4101" width="9.140625" style="26"/>
    <col min="4102" max="4102" width="18.28515625" style="26" customWidth="1"/>
    <col min="4103" max="4103" width="16.140625" style="26" customWidth="1"/>
    <col min="4104" max="4353" width="9.140625" style="26"/>
    <col min="4354" max="4354" width="18.28515625" style="26" customWidth="1"/>
    <col min="4355" max="4357" width="9.140625" style="26"/>
    <col min="4358" max="4358" width="18.28515625" style="26" customWidth="1"/>
    <col min="4359" max="4359" width="16.140625" style="26" customWidth="1"/>
    <col min="4360" max="4609" width="9.140625" style="26"/>
    <col min="4610" max="4610" width="18.28515625" style="26" customWidth="1"/>
    <col min="4611" max="4613" width="9.140625" style="26"/>
    <col min="4614" max="4614" width="18.28515625" style="26" customWidth="1"/>
    <col min="4615" max="4615" width="16.140625" style="26" customWidth="1"/>
    <col min="4616" max="4865" width="9.140625" style="26"/>
    <col min="4866" max="4866" width="18.28515625" style="26" customWidth="1"/>
    <col min="4867" max="4869" width="9.140625" style="26"/>
    <col min="4870" max="4870" width="18.28515625" style="26" customWidth="1"/>
    <col min="4871" max="4871" width="16.140625" style="26" customWidth="1"/>
    <col min="4872" max="5121" width="9.140625" style="26"/>
    <col min="5122" max="5122" width="18.28515625" style="26" customWidth="1"/>
    <col min="5123" max="5125" width="9.140625" style="26"/>
    <col min="5126" max="5126" width="18.28515625" style="26" customWidth="1"/>
    <col min="5127" max="5127" width="16.140625" style="26" customWidth="1"/>
    <col min="5128" max="5377" width="9.140625" style="26"/>
    <col min="5378" max="5378" width="18.28515625" style="26" customWidth="1"/>
    <col min="5379" max="5381" width="9.140625" style="26"/>
    <col min="5382" max="5382" width="18.28515625" style="26" customWidth="1"/>
    <col min="5383" max="5383" width="16.140625" style="26" customWidth="1"/>
    <col min="5384" max="5633" width="9.140625" style="26"/>
    <col min="5634" max="5634" width="18.28515625" style="26" customWidth="1"/>
    <col min="5635" max="5637" width="9.140625" style="26"/>
    <col min="5638" max="5638" width="18.28515625" style="26" customWidth="1"/>
    <col min="5639" max="5639" width="16.140625" style="26" customWidth="1"/>
    <col min="5640" max="5889" width="9.140625" style="26"/>
    <col min="5890" max="5890" width="18.28515625" style="26" customWidth="1"/>
    <col min="5891" max="5893" width="9.140625" style="26"/>
    <col min="5894" max="5894" width="18.28515625" style="26" customWidth="1"/>
    <col min="5895" max="5895" width="16.140625" style="26" customWidth="1"/>
    <col min="5896" max="6145" width="9.140625" style="26"/>
    <col min="6146" max="6146" width="18.28515625" style="26" customWidth="1"/>
    <col min="6147" max="6149" width="9.140625" style="26"/>
    <col min="6150" max="6150" width="18.28515625" style="26" customWidth="1"/>
    <col min="6151" max="6151" width="16.140625" style="26" customWidth="1"/>
    <col min="6152" max="6401" width="9.140625" style="26"/>
    <col min="6402" max="6402" width="18.28515625" style="26" customWidth="1"/>
    <col min="6403" max="6405" width="9.140625" style="26"/>
    <col min="6406" max="6406" width="18.28515625" style="26" customWidth="1"/>
    <col min="6407" max="6407" width="16.140625" style="26" customWidth="1"/>
    <col min="6408" max="6657" width="9.140625" style="26"/>
    <col min="6658" max="6658" width="18.28515625" style="26" customWidth="1"/>
    <col min="6659" max="6661" width="9.140625" style="26"/>
    <col min="6662" max="6662" width="18.28515625" style="26" customWidth="1"/>
    <col min="6663" max="6663" width="16.140625" style="26" customWidth="1"/>
    <col min="6664" max="6913" width="9.140625" style="26"/>
    <col min="6914" max="6914" width="18.28515625" style="26" customWidth="1"/>
    <col min="6915" max="6917" width="9.140625" style="26"/>
    <col min="6918" max="6918" width="18.28515625" style="26" customWidth="1"/>
    <col min="6919" max="6919" width="16.140625" style="26" customWidth="1"/>
    <col min="6920" max="7169" width="9.140625" style="26"/>
    <col min="7170" max="7170" width="18.28515625" style="26" customWidth="1"/>
    <col min="7171" max="7173" width="9.140625" style="26"/>
    <col min="7174" max="7174" width="18.28515625" style="26" customWidth="1"/>
    <col min="7175" max="7175" width="16.140625" style="26" customWidth="1"/>
    <col min="7176" max="7425" width="9.140625" style="26"/>
    <col min="7426" max="7426" width="18.28515625" style="26" customWidth="1"/>
    <col min="7427" max="7429" width="9.140625" style="26"/>
    <col min="7430" max="7430" width="18.28515625" style="26" customWidth="1"/>
    <col min="7431" max="7431" width="16.140625" style="26" customWidth="1"/>
    <col min="7432" max="7681" width="9.140625" style="26"/>
    <col min="7682" max="7682" width="18.28515625" style="26" customWidth="1"/>
    <col min="7683" max="7685" width="9.140625" style="26"/>
    <col min="7686" max="7686" width="18.28515625" style="26" customWidth="1"/>
    <col min="7687" max="7687" width="16.140625" style="26" customWidth="1"/>
    <col min="7688" max="7937" width="9.140625" style="26"/>
    <col min="7938" max="7938" width="18.28515625" style="26" customWidth="1"/>
    <col min="7939" max="7941" width="9.140625" style="26"/>
    <col min="7942" max="7942" width="18.28515625" style="26" customWidth="1"/>
    <col min="7943" max="7943" width="16.140625" style="26" customWidth="1"/>
    <col min="7944" max="8193" width="9.140625" style="26"/>
    <col min="8194" max="8194" width="18.28515625" style="26" customWidth="1"/>
    <col min="8195" max="8197" width="9.140625" style="26"/>
    <col min="8198" max="8198" width="18.28515625" style="26" customWidth="1"/>
    <col min="8199" max="8199" width="16.140625" style="26" customWidth="1"/>
    <col min="8200" max="8449" width="9.140625" style="26"/>
    <col min="8450" max="8450" width="18.28515625" style="26" customWidth="1"/>
    <col min="8451" max="8453" width="9.140625" style="26"/>
    <col min="8454" max="8454" width="18.28515625" style="26" customWidth="1"/>
    <col min="8455" max="8455" width="16.140625" style="26" customWidth="1"/>
    <col min="8456" max="8705" width="9.140625" style="26"/>
    <col min="8706" max="8706" width="18.28515625" style="26" customWidth="1"/>
    <col min="8707" max="8709" width="9.140625" style="26"/>
    <col min="8710" max="8710" width="18.28515625" style="26" customWidth="1"/>
    <col min="8711" max="8711" width="16.140625" style="26" customWidth="1"/>
    <col min="8712" max="8961" width="9.140625" style="26"/>
    <col min="8962" max="8962" width="18.28515625" style="26" customWidth="1"/>
    <col min="8963" max="8965" width="9.140625" style="26"/>
    <col min="8966" max="8966" width="18.28515625" style="26" customWidth="1"/>
    <col min="8967" max="8967" width="16.140625" style="26" customWidth="1"/>
    <col min="8968" max="9217" width="9.140625" style="26"/>
    <col min="9218" max="9218" width="18.28515625" style="26" customWidth="1"/>
    <col min="9219" max="9221" width="9.140625" style="26"/>
    <col min="9222" max="9222" width="18.28515625" style="26" customWidth="1"/>
    <col min="9223" max="9223" width="16.140625" style="26" customWidth="1"/>
    <col min="9224" max="9473" width="9.140625" style="26"/>
    <col min="9474" max="9474" width="18.28515625" style="26" customWidth="1"/>
    <col min="9475" max="9477" width="9.140625" style="26"/>
    <col min="9478" max="9478" width="18.28515625" style="26" customWidth="1"/>
    <col min="9479" max="9479" width="16.140625" style="26" customWidth="1"/>
    <col min="9480" max="9729" width="9.140625" style="26"/>
    <col min="9730" max="9730" width="18.28515625" style="26" customWidth="1"/>
    <col min="9731" max="9733" width="9.140625" style="26"/>
    <col min="9734" max="9734" width="18.28515625" style="26" customWidth="1"/>
    <col min="9735" max="9735" width="16.140625" style="26" customWidth="1"/>
    <col min="9736" max="9985" width="9.140625" style="26"/>
    <col min="9986" max="9986" width="18.28515625" style="26" customWidth="1"/>
    <col min="9987" max="9989" width="9.140625" style="26"/>
    <col min="9990" max="9990" width="18.28515625" style="26" customWidth="1"/>
    <col min="9991" max="9991" width="16.140625" style="26" customWidth="1"/>
    <col min="9992" max="10241" width="9.140625" style="26"/>
    <col min="10242" max="10242" width="18.28515625" style="26" customWidth="1"/>
    <col min="10243" max="10245" width="9.140625" style="26"/>
    <col min="10246" max="10246" width="18.28515625" style="26" customWidth="1"/>
    <col min="10247" max="10247" width="16.140625" style="26" customWidth="1"/>
    <col min="10248" max="10497" width="9.140625" style="26"/>
    <col min="10498" max="10498" width="18.28515625" style="26" customWidth="1"/>
    <col min="10499" max="10501" width="9.140625" style="26"/>
    <col min="10502" max="10502" width="18.28515625" style="26" customWidth="1"/>
    <col min="10503" max="10503" width="16.140625" style="26" customWidth="1"/>
    <col min="10504" max="10753" width="9.140625" style="26"/>
    <col min="10754" max="10754" width="18.28515625" style="26" customWidth="1"/>
    <col min="10755" max="10757" width="9.140625" style="26"/>
    <col min="10758" max="10758" width="18.28515625" style="26" customWidth="1"/>
    <col min="10759" max="10759" width="16.140625" style="26" customWidth="1"/>
    <col min="10760" max="11009" width="9.140625" style="26"/>
    <col min="11010" max="11010" width="18.28515625" style="26" customWidth="1"/>
    <col min="11011" max="11013" width="9.140625" style="26"/>
    <col min="11014" max="11014" width="18.28515625" style="26" customWidth="1"/>
    <col min="11015" max="11015" width="16.140625" style="26" customWidth="1"/>
    <col min="11016" max="11265" width="9.140625" style="26"/>
    <col min="11266" max="11266" width="18.28515625" style="26" customWidth="1"/>
    <col min="11267" max="11269" width="9.140625" style="26"/>
    <col min="11270" max="11270" width="18.28515625" style="26" customWidth="1"/>
    <col min="11271" max="11271" width="16.140625" style="26" customWidth="1"/>
    <col min="11272" max="11521" width="9.140625" style="26"/>
    <col min="11522" max="11522" width="18.28515625" style="26" customWidth="1"/>
    <col min="11523" max="11525" width="9.140625" style="26"/>
    <col min="11526" max="11526" width="18.28515625" style="26" customWidth="1"/>
    <col min="11527" max="11527" width="16.140625" style="26" customWidth="1"/>
    <col min="11528" max="11777" width="9.140625" style="26"/>
    <col min="11778" max="11778" width="18.28515625" style="26" customWidth="1"/>
    <col min="11779" max="11781" width="9.140625" style="26"/>
    <col min="11782" max="11782" width="18.28515625" style="26" customWidth="1"/>
    <col min="11783" max="11783" width="16.140625" style="26" customWidth="1"/>
    <col min="11784" max="12033" width="9.140625" style="26"/>
    <col min="12034" max="12034" width="18.28515625" style="26" customWidth="1"/>
    <col min="12035" max="12037" width="9.140625" style="26"/>
    <col min="12038" max="12038" width="18.28515625" style="26" customWidth="1"/>
    <col min="12039" max="12039" width="16.140625" style="26" customWidth="1"/>
    <col min="12040" max="12289" width="9.140625" style="26"/>
    <col min="12290" max="12290" width="18.28515625" style="26" customWidth="1"/>
    <col min="12291" max="12293" width="9.140625" style="26"/>
    <col min="12294" max="12294" width="18.28515625" style="26" customWidth="1"/>
    <col min="12295" max="12295" width="16.140625" style="26" customWidth="1"/>
    <col min="12296" max="12545" width="9.140625" style="26"/>
    <col min="12546" max="12546" width="18.28515625" style="26" customWidth="1"/>
    <col min="12547" max="12549" width="9.140625" style="26"/>
    <col min="12550" max="12550" width="18.28515625" style="26" customWidth="1"/>
    <col min="12551" max="12551" width="16.140625" style="26" customWidth="1"/>
    <col min="12552" max="12801" width="9.140625" style="26"/>
    <col min="12802" max="12802" width="18.28515625" style="26" customWidth="1"/>
    <col min="12803" max="12805" width="9.140625" style="26"/>
    <col min="12806" max="12806" width="18.28515625" style="26" customWidth="1"/>
    <col min="12807" max="12807" width="16.140625" style="26" customWidth="1"/>
    <col min="12808" max="13057" width="9.140625" style="26"/>
    <col min="13058" max="13058" width="18.28515625" style="26" customWidth="1"/>
    <col min="13059" max="13061" width="9.140625" style="26"/>
    <col min="13062" max="13062" width="18.28515625" style="26" customWidth="1"/>
    <col min="13063" max="13063" width="16.140625" style="26" customWidth="1"/>
    <col min="13064" max="13313" width="9.140625" style="26"/>
    <col min="13314" max="13314" width="18.28515625" style="26" customWidth="1"/>
    <col min="13315" max="13317" width="9.140625" style="26"/>
    <col min="13318" max="13318" width="18.28515625" style="26" customWidth="1"/>
    <col min="13319" max="13319" width="16.140625" style="26" customWidth="1"/>
    <col min="13320" max="13569" width="9.140625" style="26"/>
    <col min="13570" max="13570" width="18.28515625" style="26" customWidth="1"/>
    <col min="13571" max="13573" width="9.140625" style="26"/>
    <col min="13574" max="13574" width="18.28515625" style="26" customWidth="1"/>
    <col min="13575" max="13575" width="16.140625" style="26" customWidth="1"/>
    <col min="13576" max="13825" width="9.140625" style="26"/>
    <col min="13826" max="13826" width="18.28515625" style="26" customWidth="1"/>
    <col min="13827" max="13829" width="9.140625" style="26"/>
    <col min="13830" max="13830" width="18.28515625" style="26" customWidth="1"/>
    <col min="13831" max="13831" width="16.140625" style="26" customWidth="1"/>
    <col min="13832" max="14081" width="9.140625" style="26"/>
    <col min="14082" max="14082" width="18.28515625" style="26" customWidth="1"/>
    <col min="14083" max="14085" width="9.140625" style="26"/>
    <col min="14086" max="14086" width="18.28515625" style="26" customWidth="1"/>
    <col min="14087" max="14087" width="16.140625" style="26" customWidth="1"/>
    <col min="14088" max="14337" width="9.140625" style="26"/>
    <col min="14338" max="14338" width="18.28515625" style="26" customWidth="1"/>
    <col min="14339" max="14341" width="9.140625" style="26"/>
    <col min="14342" max="14342" width="18.28515625" style="26" customWidth="1"/>
    <col min="14343" max="14343" width="16.140625" style="26" customWidth="1"/>
    <col min="14344" max="14593" width="9.140625" style="26"/>
    <col min="14594" max="14594" width="18.28515625" style="26" customWidth="1"/>
    <col min="14595" max="14597" width="9.140625" style="26"/>
    <col min="14598" max="14598" width="18.28515625" style="26" customWidth="1"/>
    <col min="14599" max="14599" width="16.140625" style="26" customWidth="1"/>
    <col min="14600" max="14849" width="9.140625" style="26"/>
    <col min="14850" max="14850" width="18.28515625" style="26" customWidth="1"/>
    <col min="14851" max="14853" width="9.140625" style="26"/>
    <col min="14854" max="14854" width="18.28515625" style="26" customWidth="1"/>
    <col min="14855" max="14855" width="16.140625" style="26" customWidth="1"/>
    <col min="14856" max="15105" width="9.140625" style="26"/>
    <col min="15106" max="15106" width="18.28515625" style="26" customWidth="1"/>
    <col min="15107" max="15109" width="9.140625" style="26"/>
    <col min="15110" max="15110" width="18.28515625" style="26" customWidth="1"/>
    <col min="15111" max="15111" width="16.140625" style="26" customWidth="1"/>
    <col min="15112" max="15361" width="9.140625" style="26"/>
    <col min="15362" max="15362" width="18.28515625" style="26" customWidth="1"/>
    <col min="15363" max="15365" width="9.140625" style="26"/>
    <col min="15366" max="15366" width="18.28515625" style="26" customWidth="1"/>
    <col min="15367" max="15367" width="16.140625" style="26" customWidth="1"/>
    <col min="15368" max="15617" width="9.140625" style="26"/>
    <col min="15618" max="15618" width="18.28515625" style="26" customWidth="1"/>
    <col min="15619" max="15621" width="9.140625" style="26"/>
    <col min="15622" max="15622" width="18.28515625" style="26" customWidth="1"/>
    <col min="15623" max="15623" width="16.140625" style="26" customWidth="1"/>
    <col min="15624" max="15873" width="9.140625" style="26"/>
    <col min="15874" max="15874" width="18.28515625" style="26" customWidth="1"/>
    <col min="15875" max="15877" width="9.140625" style="26"/>
    <col min="15878" max="15878" width="18.28515625" style="26" customWidth="1"/>
    <col min="15879" max="15879" width="16.140625" style="26" customWidth="1"/>
    <col min="15880" max="16129" width="9.140625" style="26"/>
    <col min="16130" max="16130" width="18.28515625" style="26" customWidth="1"/>
    <col min="16131" max="16133" width="9.140625" style="26"/>
    <col min="16134" max="16134" width="18.28515625" style="26" customWidth="1"/>
    <col min="16135" max="16135" width="16.140625" style="26" customWidth="1"/>
    <col min="16136" max="16384" width="9.140625" style="26"/>
  </cols>
  <sheetData>
    <row r="1" spans="1:43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43">
      <c r="A2" s="26" t="s">
        <v>60</v>
      </c>
      <c r="B2" s="26"/>
      <c r="C2" s="26"/>
      <c r="D2" s="26"/>
      <c r="E2" s="26"/>
      <c r="F2" s="26"/>
      <c r="G2" s="26"/>
      <c r="H2" s="26"/>
      <c r="I2" s="26"/>
      <c r="Q2" s="37" t="s">
        <v>109</v>
      </c>
      <c r="R2" s="24" t="s">
        <v>61</v>
      </c>
      <c r="S2" s="37">
        <v>2020</v>
      </c>
      <c r="T2" s="26" t="s">
        <v>62</v>
      </c>
      <c r="W2" s="38"/>
      <c r="X2" s="38"/>
      <c r="Y2" s="38"/>
      <c r="Z2" s="38"/>
      <c r="AA2" s="38"/>
    </row>
    <row r="3" spans="1:43" ht="15">
      <c r="A3" s="155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W3" s="38"/>
      <c r="X3" s="38"/>
      <c r="Y3" s="38"/>
      <c r="Z3" s="38"/>
      <c r="AA3" s="38"/>
    </row>
    <row r="4" spans="1:43" ht="15">
      <c r="A4" s="156" t="s">
        <v>63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39"/>
      <c r="V4" s="39"/>
      <c r="W4" s="39"/>
      <c r="X4" s="39"/>
      <c r="Y4" s="39"/>
      <c r="Z4" s="39"/>
      <c r="AA4" s="39"/>
    </row>
    <row r="5" spans="1:43" s="24" customFormat="1" ht="27.75" customHeight="1">
      <c r="A5" s="27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6"/>
      <c r="T5" s="26"/>
      <c r="U5" s="26"/>
      <c r="V5" s="26"/>
      <c r="W5" s="26"/>
      <c r="X5" s="26"/>
      <c r="Y5" s="26"/>
      <c r="Z5" s="26"/>
      <c r="AA5" s="26"/>
    </row>
    <row r="6" spans="1:43" ht="32.25" customHeight="1">
      <c r="A6" s="158" t="s">
        <v>64</v>
      </c>
      <c r="B6" s="159"/>
      <c r="C6" s="159"/>
      <c r="D6" s="159"/>
      <c r="E6" s="159"/>
      <c r="F6" s="159"/>
      <c r="G6" s="159"/>
      <c r="H6" s="159"/>
      <c r="I6" s="160"/>
      <c r="J6" s="159" t="s">
        <v>65</v>
      </c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  <c r="W6" s="167" t="s">
        <v>66</v>
      </c>
      <c r="X6" s="172" t="s">
        <v>67</v>
      </c>
      <c r="Y6" s="173"/>
      <c r="Z6" s="174"/>
      <c r="AA6" s="169" t="s">
        <v>68</v>
      </c>
    </row>
    <row r="7" spans="1:43" ht="171.75" customHeight="1">
      <c r="A7" s="167" t="s">
        <v>69</v>
      </c>
      <c r="B7" s="167" t="s">
        <v>70</v>
      </c>
      <c r="C7" s="167" t="s">
        <v>71</v>
      </c>
      <c r="D7" s="167" t="s">
        <v>72</v>
      </c>
      <c r="E7" s="167" t="s">
        <v>73</v>
      </c>
      <c r="F7" s="167" t="s">
        <v>74</v>
      </c>
      <c r="G7" s="167" t="s">
        <v>75</v>
      </c>
      <c r="H7" s="167" t="s">
        <v>76</v>
      </c>
      <c r="I7" s="167" t="s">
        <v>77</v>
      </c>
      <c r="J7" s="169" t="s">
        <v>78</v>
      </c>
      <c r="K7" s="167" t="s">
        <v>79</v>
      </c>
      <c r="L7" s="167" t="s">
        <v>80</v>
      </c>
      <c r="M7" s="158" t="s">
        <v>81</v>
      </c>
      <c r="N7" s="159"/>
      <c r="O7" s="159"/>
      <c r="P7" s="159"/>
      <c r="Q7" s="159"/>
      <c r="R7" s="159"/>
      <c r="S7" s="159"/>
      <c r="T7" s="159"/>
      <c r="U7" s="160"/>
      <c r="V7" s="167" t="s">
        <v>82</v>
      </c>
      <c r="W7" s="168"/>
      <c r="X7" s="175"/>
      <c r="Y7" s="176"/>
      <c r="Z7" s="177"/>
      <c r="AA7" s="170"/>
    </row>
    <row r="8" spans="1:43" ht="63.75" customHeight="1">
      <c r="A8" s="168"/>
      <c r="B8" s="168"/>
      <c r="C8" s="168"/>
      <c r="D8" s="168"/>
      <c r="E8" s="168"/>
      <c r="F8" s="168"/>
      <c r="G8" s="168"/>
      <c r="H8" s="168"/>
      <c r="I8" s="168"/>
      <c r="J8" s="170"/>
      <c r="K8" s="168"/>
      <c r="L8" s="168"/>
      <c r="M8" s="167" t="s">
        <v>83</v>
      </c>
      <c r="N8" s="158" t="s">
        <v>84</v>
      </c>
      <c r="O8" s="159"/>
      <c r="P8" s="160"/>
      <c r="Q8" s="158" t="s">
        <v>85</v>
      </c>
      <c r="R8" s="159"/>
      <c r="S8" s="159"/>
      <c r="T8" s="160"/>
      <c r="U8" s="167" t="s">
        <v>86</v>
      </c>
      <c r="V8" s="168"/>
      <c r="W8" s="168"/>
      <c r="X8" s="167" t="s">
        <v>87</v>
      </c>
      <c r="Y8" s="167" t="s">
        <v>88</v>
      </c>
      <c r="Z8" s="167" t="s">
        <v>89</v>
      </c>
      <c r="AA8" s="170"/>
    </row>
    <row r="9" spans="1:43" ht="71.25" customHeight="1">
      <c r="A9" s="168"/>
      <c r="B9" s="168"/>
      <c r="C9" s="168"/>
      <c r="D9" s="168"/>
      <c r="E9" s="168"/>
      <c r="F9" s="168"/>
      <c r="G9" s="168"/>
      <c r="H9" s="168"/>
      <c r="I9" s="168"/>
      <c r="J9" s="170"/>
      <c r="K9" s="168"/>
      <c r="L9" s="168"/>
      <c r="M9" s="168"/>
      <c r="N9" s="34" t="s">
        <v>90</v>
      </c>
      <c r="O9" s="34" t="s">
        <v>91</v>
      </c>
      <c r="P9" s="34" t="s">
        <v>92</v>
      </c>
      <c r="Q9" s="34" t="s">
        <v>93</v>
      </c>
      <c r="R9" s="34" t="s">
        <v>94</v>
      </c>
      <c r="S9" s="34" t="s">
        <v>95</v>
      </c>
      <c r="T9" s="34" t="s">
        <v>96</v>
      </c>
      <c r="U9" s="168"/>
      <c r="V9" s="168"/>
      <c r="W9" s="168"/>
      <c r="X9" s="168"/>
      <c r="Y9" s="168"/>
      <c r="Z9" s="168"/>
      <c r="AA9" s="170"/>
    </row>
    <row r="10" spans="1:43" ht="17.25" customHeight="1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</row>
    <row r="11" spans="1:43" s="25" customFormat="1" ht="146.1" customHeight="1">
      <c r="A11" s="30">
        <v>1</v>
      </c>
      <c r="B11" s="30" t="s">
        <v>1</v>
      </c>
      <c r="C11" s="30" t="s">
        <v>110</v>
      </c>
      <c r="D11" s="30" t="s">
        <v>111</v>
      </c>
      <c r="E11" s="30" t="s">
        <v>112</v>
      </c>
      <c r="F11" s="30" t="s">
        <v>113</v>
      </c>
      <c r="G11" s="30" t="s">
        <v>114</v>
      </c>
      <c r="H11" s="30" t="s">
        <v>106</v>
      </c>
      <c r="I11" s="30">
        <v>1</v>
      </c>
      <c r="J11" s="30" t="s">
        <v>115</v>
      </c>
      <c r="K11" s="30">
        <v>0</v>
      </c>
      <c r="L11" s="30">
        <v>0</v>
      </c>
      <c r="M11" s="30">
        <v>60</v>
      </c>
      <c r="N11" s="30">
        <v>0</v>
      </c>
      <c r="O11" s="30">
        <v>0</v>
      </c>
      <c r="P11" s="30">
        <v>60</v>
      </c>
      <c r="Q11" s="30">
        <v>0</v>
      </c>
      <c r="R11" s="30">
        <v>0</v>
      </c>
      <c r="S11" s="30">
        <v>0</v>
      </c>
      <c r="T11" s="30">
        <v>60</v>
      </c>
      <c r="U11" s="30">
        <v>0</v>
      </c>
      <c r="V11" s="30">
        <v>40</v>
      </c>
      <c r="W11" s="30"/>
      <c r="X11" s="30" t="s">
        <v>116</v>
      </c>
      <c r="Y11" s="30" t="s">
        <v>117</v>
      </c>
      <c r="Z11" s="30" t="s">
        <v>118</v>
      </c>
      <c r="AA11" s="30">
        <v>1</v>
      </c>
      <c r="AB11" s="33"/>
      <c r="AC11" s="33"/>
    </row>
    <row r="12" spans="1:43" s="25" customFormat="1">
      <c r="A12" s="161" t="s">
        <v>97</v>
      </c>
      <c r="B12" s="162"/>
      <c r="C12" s="162"/>
      <c r="D12" s="162"/>
      <c r="E12" s="162"/>
      <c r="F12" s="162"/>
      <c r="G12" s="163"/>
      <c r="H12" s="31" t="s">
        <v>98</v>
      </c>
      <c r="I12" s="31">
        <v>1</v>
      </c>
      <c r="J12" s="35" t="s">
        <v>99</v>
      </c>
      <c r="K12" s="35" t="s">
        <v>99</v>
      </c>
      <c r="L12" s="35" t="s">
        <v>99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5" t="s">
        <v>99</v>
      </c>
      <c r="Y12" s="35" t="s">
        <v>99</v>
      </c>
      <c r="Z12" s="35" t="s">
        <v>99</v>
      </c>
      <c r="AA12" s="35" t="s">
        <v>100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s="25" customFormat="1">
      <c r="A13" s="164" t="s">
        <v>101</v>
      </c>
      <c r="B13" s="165"/>
      <c r="C13" s="165"/>
      <c r="D13" s="165"/>
      <c r="E13" s="165"/>
      <c r="F13" s="165"/>
      <c r="G13" s="166"/>
      <c r="H13" s="32" t="s">
        <v>102</v>
      </c>
      <c r="I13" s="32" t="s">
        <v>99</v>
      </c>
      <c r="J13" s="36" t="s">
        <v>99</v>
      </c>
      <c r="K13" s="36" t="s">
        <v>99</v>
      </c>
      <c r="L13" s="36" t="s">
        <v>99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6" t="s">
        <v>99</v>
      </c>
      <c r="Y13" s="36" t="s">
        <v>99</v>
      </c>
      <c r="Z13" s="36" t="s">
        <v>99</v>
      </c>
      <c r="AA13" s="36">
        <v>0</v>
      </c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s="25" customFormat="1">
      <c r="A14" s="164" t="s">
        <v>103</v>
      </c>
      <c r="B14" s="165"/>
      <c r="C14" s="165"/>
      <c r="D14" s="165"/>
      <c r="E14" s="165"/>
      <c r="F14" s="165"/>
      <c r="G14" s="166"/>
      <c r="H14" s="32" t="s">
        <v>104</v>
      </c>
      <c r="I14" s="32" t="s">
        <v>99</v>
      </c>
      <c r="J14" s="36" t="s">
        <v>99</v>
      </c>
      <c r="K14" s="36" t="s">
        <v>99</v>
      </c>
      <c r="L14" s="36" t="s">
        <v>99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6" t="s">
        <v>99</v>
      </c>
      <c r="Y14" s="36" t="s">
        <v>99</v>
      </c>
      <c r="Z14" s="36" t="s">
        <v>99</v>
      </c>
      <c r="AA14" s="36">
        <v>0</v>
      </c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s="25" customFormat="1">
      <c r="A15" s="164" t="s">
        <v>105</v>
      </c>
      <c r="B15" s="165"/>
      <c r="C15" s="165"/>
      <c r="D15" s="165"/>
      <c r="E15" s="165"/>
      <c r="F15" s="165"/>
      <c r="G15" s="166"/>
      <c r="H15" s="32" t="s">
        <v>106</v>
      </c>
      <c r="I15" s="32">
        <v>1</v>
      </c>
      <c r="J15" s="36" t="s">
        <v>99</v>
      </c>
      <c r="K15" s="36" t="s">
        <v>99</v>
      </c>
      <c r="L15" s="36" t="s">
        <v>99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6" t="s">
        <v>99</v>
      </c>
      <c r="Y15" s="36" t="s">
        <v>99</v>
      </c>
      <c r="Z15" s="36" t="s">
        <v>99</v>
      </c>
      <c r="AA15" s="36" t="s">
        <v>100</v>
      </c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s="25" customFormat="1">
      <c r="A16" s="164" t="s">
        <v>107</v>
      </c>
      <c r="B16" s="165"/>
      <c r="C16" s="165"/>
      <c r="D16" s="165"/>
      <c r="E16" s="165"/>
      <c r="F16" s="165"/>
      <c r="G16" s="166"/>
      <c r="H16" s="32" t="s">
        <v>108</v>
      </c>
      <c r="I16" s="32" t="s">
        <v>99</v>
      </c>
      <c r="J16" s="36" t="s">
        <v>99</v>
      </c>
      <c r="K16" s="36" t="s">
        <v>99</v>
      </c>
      <c r="L16" s="36" t="s">
        <v>99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6" t="s">
        <v>99</v>
      </c>
      <c r="Y16" s="36" t="s">
        <v>99</v>
      </c>
      <c r="Z16" s="36" t="s">
        <v>99</v>
      </c>
      <c r="AA16" s="36">
        <v>1</v>
      </c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27" s="25" customForma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25" customFormat="1">
      <c r="A18" s="33"/>
      <c r="B18" s="33" t="s">
        <v>119</v>
      </c>
      <c r="C18" s="33"/>
      <c r="D18" s="33"/>
      <c r="E18" s="171" t="s">
        <v>53</v>
      </c>
      <c r="F18" s="171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s="25" customFormat="1"/>
    <row r="20" spans="1:27" s="25" customFormat="1"/>
    <row r="21" spans="1:27" s="25" customFormat="1"/>
    <row r="22" spans="1:27" s="25" customFormat="1"/>
    <row r="23" spans="1:27" s="25" customFormat="1"/>
    <row r="24" spans="1:27" s="25" customFormat="1"/>
    <row r="25" spans="1:27" s="25" customFormat="1"/>
    <row r="26" spans="1:27" s="25" customFormat="1"/>
    <row r="27" spans="1:27" s="25" customFormat="1"/>
    <row r="28" spans="1:27" s="25" customFormat="1"/>
    <row r="29" spans="1:27" s="25" customFormat="1"/>
    <row r="30" spans="1:27" s="25" customFormat="1"/>
    <row r="31" spans="1:27" s="25" customFormat="1"/>
    <row r="32" spans="1:27" s="25" customFormat="1"/>
    <row r="33" s="25" customFormat="1"/>
    <row r="34" s="25" customFormat="1"/>
    <row r="35" s="25" customFormat="1"/>
    <row r="36" s="25" customFormat="1"/>
    <row r="37" s="25" customFormat="1"/>
    <row r="38" s="25" customFormat="1"/>
    <row r="39" s="25" customFormat="1"/>
    <row r="40" s="25" customFormat="1"/>
    <row r="41" s="25" customFormat="1"/>
    <row r="42" s="25" customFormat="1"/>
    <row r="43" s="25" customFormat="1"/>
    <row r="44" s="25" customFormat="1"/>
    <row r="45" s="25" customFormat="1"/>
    <row r="46" s="25" customFormat="1"/>
    <row r="47" s="25" customFormat="1"/>
    <row r="48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</sheetData>
  <sheetProtection formatCells="0" formatColumns="0" formatRows="0" insertColumns="0" insertRows="0" insertHyperlinks="0" deleteColumns="0" deleteRows="0" sort="0" autoFilter="0" pivotTables="0"/>
  <mergeCells count="35">
    <mergeCell ref="AA6:AA9"/>
    <mergeCell ref="X6:Z7"/>
    <mergeCell ref="V7:V9"/>
    <mergeCell ref="W6:W9"/>
    <mergeCell ref="X8:X9"/>
    <mergeCell ref="Y8:Y9"/>
    <mergeCell ref="Z8:Z9"/>
    <mergeCell ref="A14:G14"/>
    <mergeCell ref="A15:G15"/>
    <mergeCell ref="A16:G16"/>
    <mergeCell ref="E18:F18"/>
    <mergeCell ref="A7:A9"/>
    <mergeCell ref="B7:B9"/>
    <mergeCell ref="C7:C9"/>
    <mergeCell ref="D7:D9"/>
    <mergeCell ref="E7:E9"/>
    <mergeCell ref="F7:F9"/>
    <mergeCell ref="G7:G9"/>
    <mergeCell ref="M7:U7"/>
    <mergeCell ref="N8:P8"/>
    <mergeCell ref="Q8:T8"/>
    <mergeCell ref="A12:G12"/>
    <mergeCell ref="A13:G13"/>
    <mergeCell ref="H7:H9"/>
    <mergeCell ref="I7:I9"/>
    <mergeCell ref="J7:J9"/>
    <mergeCell ref="K7:K9"/>
    <mergeCell ref="L7:L9"/>
    <mergeCell ref="M8:M9"/>
    <mergeCell ref="U8:U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scale="53" fitToHeight="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L39"/>
  <sheetViews>
    <sheetView topLeftCell="A20" workbookViewId="0">
      <selection activeCell="D29" sqref="D29:AQ29"/>
    </sheetView>
  </sheetViews>
  <sheetFormatPr defaultColWidth="0.85546875" defaultRowHeight="15"/>
  <cols>
    <col min="1" max="61" width="0.85546875" style="4"/>
    <col min="62" max="62" width="1.140625" style="4" customWidth="1"/>
    <col min="63" max="16384" width="0.85546875" style="4"/>
  </cols>
  <sheetData>
    <row r="1" spans="1:161" s="1" customFormat="1" ht="12">
      <c r="BG1" s="1" t="s">
        <v>120</v>
      </c>
    </row>
    <row r="2" spans="1:161" s="1" customFormat="1" ht="12">
      <c r="BG2" s="1" t="s">
        <v>121</v>
      </c>
    </row>
    <row r="3" spans="1:161" s="1" customFormat="1" ht="12">
      <c r="BG3" s="1" t="s">
        <v>122</v>
      </c>
    </row>
    <row r="4" spans="1:161" s="1" customFormat="1" ht="12">
      <c r="BG4" s="1" t="s">
        <v>123</v>
      </c>
    </row>
    <row r="5" spans="1:161" s="1" customFormat="1" ht="12">
      <c r="BG5" s="1" t="s">
        <v>124</v>
      </c>
    </row>
    <row r="6" spans="1:161" s="1" customFormat="1" ht="12">
      <c r="BG6" s="1" t="s">
        <v>125</v>
      </c>
    </row>
    <row r="7" spans="1:161" s="2" customFormat="1"/>
    <row r="8" spans="1:161" s="2" customFormat="1" ht="15.75">
      <c r="A8" s="178" t="s">
        <v>126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</row>
    <row r="9" spans="1:161" s="2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79" t="s">
        <v>127</v>
      </c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</row>
    <row r="10" spans="1:161" s="2" customForma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180" t="s">
        <v>2</v>
      </c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 s="3" customFormat="1" ht="15.75">
      <c r="A11" s="181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3"/>
    </row>
    <row r="12" spans="1:161" s="3" customFormat="1" ht="15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8" t="s">
        <v>128</v>
      </c>
      <c r="BE12" s="184" t="s">
        <v>129</v>
      </c>
      <c r="BF12" s="184"/>
      <c r="BG12" s="184"/>
      <c r="BH12" s="184"/>
      <c r="BI12" s="184"/>
      <c r="BJ12" s="184"/>
      <c r="BK12" s="184"/>
      <c r="BL12" s="184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19"/>
    </row>
    <row r="13" spans="1:161" s="3" customFormat="1" ht="15.7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20"/>
    </row>
    <row r="14" spans="1:161" s="2" customForma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2"/>
      <c r="CT14" s="12"/>
      <c r="CU14" s="12"/>
      <c r="CV14" s="12"/>
      <c r="CW14" s="12"/>
      <c r="CX14" s="12"/>
      <c r="CY14" s="12" t="s">
        <v>130</v>
      </c>
      <c r="CZ14" s="12"/>
      <c r="DA14" s="12"/>
      <c r="DB14" s="12"/>
      <c r="DC14" s="12"/>
      <c r="DD14" s="21"/>
    </row>
    <row r="15" spans="1:161" s="2" customFormat="1">
      <c r="A15" s="13"/>
      <c r="M15" s="186" t="s">
        <v>131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DD15" s="22"/>
    </row>
    <row r="16" spans="1:161" s="2" customForma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23"/>
    </row>
    <row r="17" spans="1:148" s="2" customFormat="1" ht="26.25" customHeight="1">
      <c r="A17" s="187" t="s">
        <v>27</v>
      </c>
      <c r="B17" s="188"/>
      <c r="C17" s="188"/>
      <c r="D17" s="188"/>
      <c r="E17" s="188"/>
      <c r="F17" s="188"/>
      <c r="G17" s="188" t="s">
        <v>132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7" t="s">
        <v>133</v>
      </c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</row>
    <row r="18" spans="1:148" s="2" customFormat="1" ht="28.5" customHeight="1">
      <c r="A18" s="189">
        <v>1</v>
      </c>
      <c r="B18" s="189"/>
      <c r="C18" s="189"/>
      <c r="D18" s="189"/>
      <c r="E18" s="189"/>
      <c r="F18" s="189"/>
      <c r="G18" s="190">
        <v>2</v>
      </c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89">
        <v>3</v>
      </c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</row>
    <row r="19" spans="1:148" s="2" customFormat="1" ht="28.5" customHeight="1">
      <c r="A19" s="189">
        <v>1</v>
      </c>
      <c r="B19" s="189"/>
      <c r="C19" s="189"/>
      <c r="D19" s="189"/>
      <c r="E19" s="189"/>
      <c r="F19" s="191"/>
      <c r="G19" s="16"/>
      <c r="H19" s="192" t="s">
        <v>134</v>
      </c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3"/>
      <c r="BF19" s="70">
        <v>2296</v>
      </c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2"/>
    </row>
    <row r="20" spans="1:148" s="2" customFormat="1" ht="18.75" customHeight="1">
      <c r="A20" s="189">
        <v>1.1000000000000001</v>
      </c>
      <c r="B20" s="189"/>
      <c r="C20" s="189"/>
      <c r="D20" s="189"/>
      <c r="E20" s="189"/>
      <c r="F20" s="191"/>
      <c r="G20" s="16"/>
      <c r="H20" s="192" t="s">
        <v>135</v>
      </c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3"/>
      <c r="BF20" s="73">
        <v>0</v>
      </c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88"/>
    </row>
    <row r="21" spans="1:148" s="2" customFormat="1">
      <c r="A21" s="189">
        <v>1.2</v>
      </c>
      <c r="B21" s="189"/>
      <c r="C21" s="189"/>
      <c r="D21" s="189"/>
      <c r="E21" s="189"/>
      <c r="F21" s="191"/>
      <c r="G21" s="16"/>
      <c r="H21" s="192" t="s">
        <v>136</v>
      </c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3"/>
      <c r="BF21" s="73">
        <v>0</v>
      </c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88"/>
    </row>
    <row r="22" spans="1:148" s="2" customFormat="1" ht="22.5" customHeight="1">
      <c r="A22" s="189">
        <v>1.3</v>
      </c>
      <c r="B22" s="189"/>
      <c r="C22" s="189"/>
      <c r="D22" s="189"/>
      <c r="E22" s="189"/>
      <c r="F22" s="191"/>
      <c r="G22" s="16"/>
      <c r="H22" s="192" t="s">
        <v>137</v>
      </c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3"/>
      <c r="BF22" s="73">
        <v>0</v>
      </c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88"/>
    </row>
    <row r="23" spans="1:148" s="2" customFormat="1" ht="30" customHeight="1">
      <c r="A23" s="189">
        <v>1.4</v>
      </c>
      <c r="B23" s="189"/>
      <c r="C23" s="189"/>
      <c r="D23" s="189"/>
      <c r="E23" s="189"/>
      <c r="F23" s="191"/>
      <c r="G23" s="16"/>
      <c r="H23" s="192" t="s">
        <v>138</v>
      </c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3"/>
      <c r="BF23" s="73">
        <v>2296</v>
      </c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88"/>
    </row>
    <row r="24" spans="1:148" s="2" customFormat="1" ht="93.75" customHeight="1">
      <c r="A24" s="189">
        <v>2</v>
      </c>
      <c r="B24" s="189"/>
      <c r="C24" s="189"/>
      <c r="D24" s="189"/>
      <c r="E24" s="189"/>
      <c r="F24" s="191"/>
      <c r="G24" s="16"/>
      <c r="H24" s="192" t="s">
        <v>139</v>
      </c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3"/>
      <c r="BF24" s="70" t="s">
        <v>140</v>
      </c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2"/>
    </row>
    <row r="25" spans="1:148" s="2" customFormat="1" ht="77.25" customHeight="1">
      <c r="A25" s="189">
        <v>3</v>
      </c>
      <c r="B25" s="189"/>
      <c r="C25" s="189"/>
      <c r="D25" s="189"/>
      <c r="E25" s="189"/>
      <c r="F25" s="191"/>
      <c r="G25" s="16"/>
      <c r="H25" s="192" t="s">
        <v>141</v>
      </c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3"/>
      <c r="BF25" s="70" t="s">
        <v>142</v>
      </c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2"/>
    </row>
    <row r="26" spans="1:148" s="2" customFormat="1" ht="96.75" customHeight="1">
      <c r="A26" s="189">
        <v>4</v>
      </c>
      <c r="B26" s="189"/>
      <c r="C26" s="189"/>
      <c r="D26" s="189"/>
      <c r="E26" s="189"/>
      <c r="F26" s="191"/>
      <c r="G26" s="16"/>
      <c r="H26" s="192" t="s">
        <v>143</v>
      </c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3"/>
      <c r="BF26" s="70" t="s">
        <v>144</v>
      </c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2"/>
    </row>
    <row r="27" spans="1:148" s="2" customFormat="1" ht="87.75" customHeight="1">
      <c r="A27" s="189">
        <v>5</v>
      </c>
      <c r="B27" s="189"/>
      <c r="C27" s="189"/>
      <c r="D27" s="189"/>
      <c r="E27" s="189"/>
      <c r="F27" s="191"/>
      <c r="G27" s="16"/>
      <c r="H27" s="192" t="s">
        <v>145</v>
      </c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3"/>
      <c r="BF27" s="70" t="s">
        <v>146</v>
      </c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2"/>
      <c r="ER27" s="2" t="s">
        <v>147</v>
      </c>
    </row>
    <row r="29" spans="1:148">
      <c r="D29" s="194" t="s">
        <v>148</v>
      </c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S29" s="194" t="s">
        <v>21</v>
      </c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</row>
    <row r="30" spans="1:148">
      <c r="D30" s="195" t="s">
        <v>22</v>
      </c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7"/>
      <c r="AS30" s="195" t="s">
        <v>23</v>
      </c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7"/>
      <c r="CC30" s="195" t="s">
        <v>24</v>
      </c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</row>
    <row r="32" spans="1:148" hidden="1">
      <c r="D32" s="194" t="s">
        <v>149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S32" s="194" t="s">
        <v>150</v>
      </c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</row>
    <row r="33" spans="4:194" hidden="1">
      <c r="D33" s="195" t="s">
        <v>22</v>
      </c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7"/>
      <c r="AS33" s="195" t="s">
        <v>23</v>
      </c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7"/>
      <c r="CC33" s="195" t="s">
        <v>24</v>
      </c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</row>
    <row r="39" spans="4:194">
      <c r="GL39" s="4" t="s">
        <v>147</v>
      </c>
    </row>
  </sheetData>
  <mergeCells count="52">
    <mergeCell ref="D32:AQ32"/>
    <mergeCell ref="AS32:CA32"/>
    <mergeCell ref="CC32:CW32"/>
    <mergeCell ref="D33:AQ33"/>
    <mergeCell ref="AS33:CA33"/>
    <mergeCell ref="CC33:CW33"/>
    <mergeCell ref="D29:AQ29"/>
    <mergeCell ref="AS29:CA29"/>
    <mergeCell ref="CC29:CW29"/>
    <mergeCell ref="D30:AQ30"/>
    <mergeCell ref="AS30:CA30"/>
    <mergeCell ref="CC30:CW30"/>
    <mergeCell ref="A26:F26"/>
    <mergeCell ref="H26:BE26"/>
    <mergeCell ref="BF26:DD26"/>
    <mergeCell ref="A27:F27"/>
    <mergeCell ref="H27:BE27"/>
    <mergeCell ref="BF27:DD27"/>
    <mergeCell ref="A24:F24"/>
    <mergeCell ref="H24:BE24"/>
    <mergeCell ref="BF24:DD24"/>
    <mergeCell ref="A25:F25"/>
    <mergeCell ref="H25:BE25"/>
    <mergeCell ref="BF25:DD25"/>
    <mergeCell ref="A22:F22"/>
    <mergeCell ref="H22:BE22"/>
    <mergeCell ref="BF22:DD22"/>
    <mergeCell ref="A23:F23"/>
    <mergeCell ref="H23:BE23"/>
    <mergeCell ref="BF23:DD23"/>
    <mergeCell ref="A20:F20"/>
    <mergeCell ref="H20:BE20"/>
    <mergeCell ref="BF20:DD20"/>
    <mergeCell ref="A21:F21"/>
    <mergeCell ref="H21:BE21"/>
    <mergeCell ref="BF21:DD21"/>
    <mergeCell ref="A18:F18"/>
    <mergeCell ref="G18:BE18"/>
    <mergeCell ref="BF18:DD18"/>
    <mergeCell ref="A19:F19"/>
    <mergeCell ref="H19:BE19"/>
    <mergeCell ref="BF19:DD19"/>
    <mergeCell ref="M14:CR14"/>
    <mergeCell ref="M15:CR15"/>
    <mergeCell ref="A17:F17"/>
    <mergeCell ref="G17:BE17"/>
    <mergeCell ref="BF17:DD17"/>
    <mergeCell ref="A8:FE8"/>
    <mergeCell ref="AQ9:DO9"/>
    <mergeCell ref="AQ10:DO10"/>
    <mergeCell ref="A11:DD11"/>
    <mergeCell ref="BE12:BL12"/>
  </mergeCells>
  <pageMargins left="0.25" right="0.25" top="0.75" bottom="0.75" header="0.3" footer="0.3"/>
  <pageSetup paperSize="9" scale="9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L39"/>
  <sheetViews>
    <sheetView workbookViewId="0">
      <selection activeCell="D29" sqref="D29:AQ29"/>
    </sheetView>
  </sheetViews>
  <sheetFormatPr defaultColWidth="0.85546875" defaultRowHeight="15"/>
  <cols>
    <col min="1" max="61" width="0.85546875" style="4"/>
    <col min="62" max="62" width="1.140625" style="4" customWidth="1"/>
    <col min="63" max="16384" width="0.85546875" style="4"/>
  </cols>
  <sheetData>
    <row r="1" spans="1:161" s="1" customFormat="1" ht="12">
      <c r="BG1" s="1" t="s">
        <v>120</v>
      </c>
    </row>
    <row r="2" spans="1:161" s="1" customFormat="1" ht="12">
      <c r="BG2" s="1" t="s">
        <v>121</v>
      </c>
    </row>
    <row r="3" spans="1:161" s="1" customFormat="1" ht="12">
      <c r="BG3" s="1" t="s">
        <v>122</v>
      </c>
    </row>
    <row r="4" spans="1:161" s="1" customFormat="1" ht="12">
      <c r="BG4" s="1" t="s">
        <v>123</v>
      </c>
    </row>
    <row r="5" spans="1:161" s="1" customFormat="1" ht="12">
      <c r="BG5" s="1" t="s">
        <v>124</v>
      </c>
    </row>
    <row r="6" spans="1:161" s="1" customFormat="1" ht="12">
      <c r="BG6" s="1" t="s">
        <v>125</v>
      </c>
    </row>
    <row r="7" spans="1:161" s="2" customFormat="1"/>
    <row r="8" spans="1:161" s="2" customFormat="1" ht="15.75">
      <c r="A8" s="178" t="s">
        <v>126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</row>
    <row r="9" spans="1:161" s="2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79" t="s">
        <v>127</v>
      </c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</row>
    <row r="10" spans="1:161" s="2" customForma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180" t="s">
        <v>2</v>
      </c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 s="3" customFormat="1" ht="15.75">
      <c r="A11" s="181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3"/>
    </row>
    <row r="12" spans="1:161" s="3" customFormat="1" ht="15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8" t="s">
        <v>128</v>
      </c>
      <c r="BE12" s="184" t="s">
        <v>151</v>
      </c>
      <c r="BF12" s="184"/>
      <c r="BG12" s="184"/>
      <c r="BH12" s="184"/>
      <c r="BI12" s="184"/>
      <c r="BJ12" s="184"/>
      <c r="BK12" s="184"/>
      <c r="BL12" s="184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19"/>
    </row>
    <row r="13" spans="1:161" s="3" customFormat="1" ht="15.7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20"/>
    </row>
    <row r="14" spans="1:161" s="2" customForma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2"/>
      <c r="CT14" s="12"/>
      <c r="CU14" s="12"/>
      <c r="CV14" s="12"/>
      <c r="CW14" s="12"/>
      <c r="CX14" s="12"/>
      <c r="CY14" s="12" t="s">
        <v>130</v>
      </c>
      <c r="CZ14" s="12"/>
      <c r="DA14" s="12"/>
      <c r="DB14" s="12"/>
      <c r="DC14" s="12"/>
      <c r="DD14" s="21"/>
    </row>
    <row r="15" spans="1:161" s="2" customFormat="1">
      <c r="A15" s="13"/>
      <c r="M15" s="186" t="s">
        <v>131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DD15" s="22"/>
    </row>
    <row r="16" spans="1:161" s="2" customForma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23"/>
    </row>
    <row r="17" spans="1:148" s="2" customFormat="1" ht="26.25" customHeight="1">
      <c r="A17" s="187" t="s">
        <v>27</v>
      </c>
      <c r="B17" s="188"/>
      <c r="C17" s="188"/>
      <c r="D17" s="188"/>
      <c r="E17" s="188"/>
      <c r="F17" s="188"/>
      <c r="G17" s="188" t="s">
        <v>132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7" t="s">
        <v>133</v>
      </c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</row>
    <row r="18" spans="1:148" s="2" customFormat="1" ht="28.5" customHeight="1">
      <c r="A18" s="189">
        <v>1</v>
      </c>
      <c r="B18" s="189"/>
      <c r="C18" s="189"/>
      <c r="D18" s="189"/>
      <c r="E18" s="189"/>
      <c r="F18" s="189"/>
      <c r="G18" s="190">
        <v>2</v>
      </c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89">
        <v>3</v>
      </c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</row>
    <row r="19" spans="1:148" s="2" customFormat="1" ht="28.5" customHeight="1">
      <c r="A19" s="189">
        <v>1</v>
      </c>
      <c r="B19" s="189"/>
      <c r="C19" s="189"/>
      <c r="D19" s="189"/>
      <c r="E19" s="189"/>
      <c r="F19" s="191"/>
      <c r="G19" s="16"/>
      <c r="H19" s="192" t="s">
        <v>134</v>
      </c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3"/>
      <c r="BF19" s="70">
        <v>2507</v>
      </c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2"/>
    </row>
    <row r="20" spans="1:148" s="2" customFormat="1" ht="18.75" customHeight="1">
      <c r="A20" s="189">
        <v>1.1000000000000001</v>
      </c>
      <c r="B20" s="189"/>
      <c r="C20" s="189"/>
      <c r="D20" s="189"/>
      <c r="E20" s="189"/>
      <c r="F20" s="191"/>
      <c r="G20" s="16"/>
      <c r="H20" s="192" t="s">
        <v>135</v>
      </c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3"/>
      <c r="BF20" s="73">
        <v>0</v>
      </c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88"/>
    </row>
    <row r="21" spans="1:148" s="2" customFormat="1">
      <c r="A21" s="189">
        <v>1.2</v>
      </c>
      <c r="B21" s="189"/>
      <c r="C21" s="189"/>
      <c r="D21" s="189"/>
      <c r="E21" s="189"/>
      <c r="F21" s="191"/>
      <c r="G21" s="16"/>
      <c r="H21" s="192" t="s">
        <v>136</v>
      </c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3"/>
      <c r="BF21" s="73">
        <v>0</v>
      </c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88"/>
    </row>
    <row r="22" spans="1:148" s="2" customFormat="1" ht="22.5" customHeight="1">
      <c r="A22" s="189">
        <v>1.3</v>
      </c>
      <c r="B22" s="189"/>
      <c r="C22" s="189"/>
      <c r="D22" s="189"/>
      <c r="E22" s="189"/>
      <c r="F22" s="191"/>
      <c r="G22" s="16"/>
      <c r="H22" s="192" t="s">
        <v>137</v>
      </c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3"/>
      <c r="BF22" s="73">
        <v>0</v>
      </c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88"/>
    </row>
    <row r="23" spans="1:148" s="2" customFormat="1" ht="30" customHeight="1">
      <c r="A23" s="189">
        <v>1.4</v>
      </c>
      <c r="B23" s="189"/>
      <c r="C23" s="189"/>
      <c r="D23" s="189"/>
      <c r="E23" s="189"/>
      <c r="F23" s="191"/>
      <c r="G23" s="16"/>
      <c r="H23" s="192" t="s">
        <v>138</v>
      </c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3"/>
      <c r="BF23" s="73">
        <v>2507</v>
      </c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88"/>
    </row>
    <row r="24" spans="1:148" s="2" customFormat="1" ht="93.75" customHeight="1">
      <c r="A24" s="189">
        <v>2</v>
      </c>
      <c r="B24" s="189"/>
      <c r="C24" s="189"/>
      <c r="D24" s="189"/>
      <c r="E24" s="189"/>
      <c r="F24" s="191"/>
      <c r="G24" s="16"/>
      <c r="H24" s="192" t="s">
        <v>139</v>
      </c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3"/>
      <c r="BF24" s="70" t="s">
        <v>152</v>
      </c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2"/>
    </row>
    <row r="25" spans="1:148" s="2" customFormat="1" ht="77.25" customHeight="1">
      <c r="A25" s="189">
        <v>3</v>
      </c>
      <c r="B25" s="189"/>
      <c r="C25" s="189"/>
      <c r="D25" s="189"/>
      <c r="E25" s="189"/>
      <c r="F25" s="191"/>
      <c r="G25" s="16"/>
      <c r="H25" s="192" t="s">
        <v>141</v>
      </c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3"/>
      <c r="BF25" s="70" t="s">
        <v>142</v>
      </c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2"/>
    </row>
    <row r="26" spans="1:148" s="2" customFormat="1" ht="96.75" customHeight="1">
      <c r="A26" s="189">
        <v>4</v>
      </c>
      <c r="B26" s="189"/>
      <c r="C26" s="189"/>
      <c r="D26" s="189"/>
      <c r="E26" s="189"/>
      <c r="F26" s="191"/>
      <c r="G26" s="16"/>
      <c r="H26" s="192" t="s">
        <v>143</v>
      </c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3"/>
      <c r="BF26" s="70" t="s">
        <v>144</v>
      </c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2"/>
    </row>
    <row r="27" spans="1:148" s="2" customFormat="1" ht="87.75" customHeight="1">
      <c r="A27" s="189">
        <v>5</v>
      </c>
      <c r="B27" s="189"/>
      <c r="C27" s="189"/>
      <c r="D27" s="189"/>
      <c r="E27" s="189"/>
      <c r="F27" s="191"/>
      <c r="G27" s="16"/>
      <c r="H27" s="192" t="s">
        <v>145</v>
      </c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3"/>
      <c r="BF27" s="70" t="s">
        <v>146</v>
      </c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2"/>
      <c r="ER27" s="2" t="s">
        <v>147</v>
      </c>
    </row>
    <row r="29" spans="1:148">
      <c r="D29" s="194" t="s">
        <v>148</v>
      </c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S29" s="194" t="s">
        <v>21</v>
      </c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</row>
    <row r="30" spans="1:148">
      <c r="D30" s="195" t="s">
        <v>22</v>
      </c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7"/>
      <c r="AS30" s="195" t="s">
        <v>23</v>
      </c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7"/>
      <c r="CC30" s="195" t="s">
        <v>24</v>
      </c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</row>
    <row r="32" spans="1:148" hidden="1">
      <c r="D32" s="194" t="s">
        <v>149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S32" s="194" t="s">
        <v>150</v>
      </c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</row>
    <row r="33" spans="4:194" hidden="1">
      <c r="D33" s="195" t="s">
        <v>22</v>
      </c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7"/>
      <c r="AS33" s="195" t="s">
        <v>23</v>
      </c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7"/>
      <c r="CC33" s="195" t="s">
        <v>24</v>
      </c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</row>
    <row r="39" spans="4:194">
      <c r="GL39" s="4" t="s">
        <v>147</v>
      </c>
    </row>
  </sheetData>
  <mergeCells count="52">
    <mergeCell ref="D32:AQ32"/>
    <mergeCell ref="AS32:CA32"/>
    <mergeCell ref="CC32:CW32"/>
    <mergeCell ref="D33:AQ33"/>
    <mergeCell ref="AS33:CA33"/>
    <mergeCell ref="CC33:CW33"/>
    <mergeCell ref="D29:AQ29"/>
    <mergeCell ref="AS29:CA29"/>
    <mergeCell ref="CC29:CW29"/>
    <mergeCell ref="D30:AQ30"/>
    <mergeCell ref="AS30:CA30"/>
    <mergeCell ref="CC30:CW30"/>
    <mergeCell ref="A26:F26"/>
    <mergeCell ref="H26:BE26"/>
    <mergeCell ref="BF26:DD26"/>
    <mergeCell ref="A27:F27"/>
    <mergeCell ref="H27:BE27"/>
    <mergeCell ref="BF27:DD27"/>
    <mergeCell ref="A24:F24"/>
    <mergeCell ref="H24:BE24"/>
    <mergeCell ref="BF24:DD24"/>
    <mergeCell ref="A25:F25"/>
    <mergeCell ref="H25:BE25"/>
    <mergeCell ref="BF25:DD25"/>
    <mergeCell ref="A22:F22"/>
    <mergeCell ref="H22:BE22"/>
    <mergeCell ref="BF22:DD22"/>
    <mergeCell ref="A23:F23"/>
    <mergeCell ref="H23:BE23"/>
    <mergeCell ref="BF23:DD23"/>
    <mergeCell ref="A20:F20"/>
    <mergeCell ref="H20:BE20"/>
    <mergeCell ref="BF20:DD20"/>
    <mergeCell ref="A21:F21"/>
    <mergeCell ref="H21:BE21"/>
    <mergeCell ref="BF21:DD21"/>
    <mergeCell ref="A18:F18"/>
    <mergeCell ref="G18:BE18"/>
    <mergeCell ref="BF18:DD18"/>
    <mergeCell ref="A19:F19"/>
    <mergeCell ref="H19:BE19"/>
    <mergeCell ref="BF19:DD19"/>
    <mergeCell ref="M14:CR14"/>
    <mergeCell ref="M15:CR15"/>
    <mergeCell ref="A17:F17"/>
    <mergeCell ref="G17:BE17"/>
    <mergeCell ref="BF17:DD17"/>
    <mergeCell ref="A8:FE8"/>
    <mergeCell ref="AQ9:DO9"/>
    <mergeCell ref="AQ10:DO10"/>
    <mergeCell ref="A11:DD11"/>
    <mergeCell ref="BE12:BL12"/>
  </mergeCells>
  <pageMargins left="0.25" right="0.25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</vt:i4>
      </vt:variant>
    </vt:vector>
  </HeadingPairs>
  <TitlesOfParts>
    <vt:vector size="25" baseType="lpstr">
      <vt:lpstr>ф.1.7 план</vt:lpstr>
      <vt:lpstr>1.9.2018</vt:lpstr>
      <vt:lpstr>1.9 2019</vt:lpstr>
      <vt:lpstr>1.9 2020</vt:lpstr>
      <vt:lpstr>8.1 2018</vt:lpstr>
      <vt:lpstr>8.1 2019</vt:lpstr>
      <vt:lpstr>8.1 2020</vt:lpstr>
      <vt:lpstr>8.3 2018</vt:lpstr>
      <vt:lpstr>8.3 2019</vt:lpstr>
      <vt:lpstr>8.3 2020</vt:lpstr>
      <vt:lpstr>'8.1 2018'!_ftn1</vt:lpstr>
      <vt:lpstr>'8.1 2019'!_ftn1</vt:lpstr>
      <vt:lpstr>'8.1 2020'!_ftn1</vt:lpstr>
      <vt:lpstr>'8.1 2018'!_ftnref1</vt:lpstr>
      <vt:lpstr>'8.1 2019'!_ftnref1</vt:lpstr>
      <vt:lpstr>'8.1 2020'!_ftnref1</vt:lpstr>
      <vt:lpstr>'8.1 2018'!_Toc472327096</vt:lpstr>
      <vt:lpstr>'8.1 2019'!_Toc472327096</vt:lpstr>
      <vt:lpstr>'8.1 2020'!_Toc472327096</vt:lpstr>
      <vt:lpstr>'1.9 2019'!Область_печати</vt:lpstr>
      <vt:lpstr>'1.9 2020'!Область_печати</vt:lpstr>
      <vt:lpstr>'1.9.2018'!Область_печати</vt:lpstr>
      <vt:lpstr>'8.1 2018'!Область_печати</vt:lpstr>
      <vt:lpstr>'8.1 2019'!Область_печати</vt:lpstr>
      <vt:lpstr>'8.1 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</cp:lastModifiedBy>
  <cp:lastPrinted>2021-11-14T17:09:43Z</cp:lastPrinted>
  <dcterms:created xsi:type="dcterms:W3CDTF">2021-11-12T18:27:00Z</dcterms:created>
  <dcterms:modified xsi:type="dcterms:W3CDTF">2024-03-05T06:20:58Z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FCA19364C6C14B9689F25F326641F00F</vt:lpwstr>
  </property>
  <property fmtid="{D5CDD505-2E9C-101B-9397-08002B2CF9AE}" pid="3" name="KSOProductBuildVer">
    <vt:lpwstr>1033-11.2.0.10351</vt:lpwstr>
  </property>
</Properties>
</file>